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аспорт" state="visible" r:id="rId4"/>
    <sheet sheetId="2" name="ВОР" state="visible" r:id="rId5"/>
    <sheet sheetId="3" name="Сверка строк" state="visible" r:id="rId6"/>
    <sheet sheetId="4" name="Индексы и начисления" state="visible" r:id="rId7"/>
    <sheet sheetId="5" name="Учебный пример ФЕР" state="visible" r:id="rId8"/>
  </sheets>
  <definedNames>
    <definedName name="_xlnm.Print_Area" localSheetId="0">'Паспорт'!$A1:$C21</definedName>
    <definedName name="_xlnm.Print_Titles" localSheetId="0">'Паспорт'!$1:$4</definedName>
    <definedName name="_xlnm.Print_Area" localSheetId="1">'ВОР'!$A1:$F21</definedName>
    <definedName name="_xlnm.Print_Titles" localSheetId="1">'ВОР'!$1:$4</definedName>
    <definedName name="_xlnm.Print_Area" localSheetId="2">'Сверка строк'!$A1:$L19</definedName>
    <definedName name="_xlnm.Print_Titles" localSheetId="2">'Сверка строк'!$1:$4</definedName>
    <definedName name="_xlnm.Print_Area" localSheetId="3">'Индексы и начисления'!$A1:$C22</definedName>
    <definedName name="_xlnm.Print_Titles" localSheetId="3">'Индексы и начисления'!$1:$4</definedName>
    <definedName name="_xlnm.Print_Area" localSheetId="4">'Учебный пример ФЕР'!$A1:$C29</definedName>
    <definedName name="_xlnm.Print_Titles" localSheetId="4">'Учебный пример ФЕР'!$1:$4</definedName>
  </definedName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B5" authorId="0">
      <text>
        <r>
          <t>Заполнить по документам объекта</t>
        </r>
      </text>
    </comment>
    <comment ref="B6" authorId="0">
      <text>
        <r>
          <t>Заполнить по документам объекта</t>
        </r>
      </text>
    </comment>
    <comment ref="B7" authorId="0">
      <text>
        <r>
          <t>Заполнить по документам объекта</t>
        </r>
      </text>
    </comment>
    <comment ref="B8" authorId="0">
      <text>
        <r>
          <t>Заполнить по документам объекта</t>
        </r>
      </text>
    </comment>
    <comment ref="B9" authorId="0">
      <text>
        <r>
          <t>Заполнить по документам объекта</t>
        </r>
      </text>
    </comment>
    <comment ref="B10" authorId="0">
      <text>
        <r>
          <t>Заполнить по документам объекта</t>
        </r>
      </text>
    </comment>
    <comment ref="B11" authorId="0">
      <text>
        <r>
          <t>Заполнить по документам объекта</t>
        </r>
      </text>
    </comment>
    <comment ref="B12" authorId="0">
      <text>
        <r>
          <t>Заполнить по документам объекта</t>
        </r>
      </text>
    </comment>
    <comment ref="B13" authorId="0">
      <text>
        <r>
          <t>Заполнить по документам объекта</t>
        </r>
      </text>
    </comment>
    <comment ref="B14" authorId="0">
      <text>
        <r>
          <t>Заполнить по документам объекта</t>
        </r>
      </text>
    </comment>
    <comment ref="B15" authorId="0">
      <text>
        <r>
          <t>Заполнить по документам объекта</t>
        </r>
      </text>
    </comment>
    <comment ref="B16" authorId="0">
      <text>
        <r>
          <t>Заполнить по документам объекта</t>
        </r>
      </text>
    </comment>
    <comment ref="B17" authorId="0">
      <text>
        <r>
          <t>Заполнить по документам объекта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B5" authorId="0">
      <text>
        <r>
          <t>Заполнить по документам объекта</t>
        </r>
      </text>
    </comment>
    <comment ref="C5" authorId="0">
      <text>
        <r>
          <t>Заполнить по документам объекта</t>
        </r>
      </text>
    </comment>
    <comment ref="D5" authorId="0">
      <text>
        <r>
          <t>Заполнить по документам объекта</t>
        </r>
      </text>
    </comment>
    <comment ref="E5" authorId="0">
      <text>
        <r>
          <t>Заполнить по документам объекта</t>
        </r>
      </text>
    </comment>
    <comment ref="F5" authorId="0">
      <text>
        <r>
          <t>Заполнить по документам объекта</t>
        </r>
      </text>
    </comment>
    <comment ref="B6" authorId="0">
      <text>
        <r>
          <t>Заполнить по документам объекта</t>
        </r>
      </text>
    </comment>
    <comment ref="C6" authorId="0">
      <text>
        <r>
          <t>Заполнить по документам объекта</t>
        </r>
      </text>
    </comment>
    <comment ref="D6" authorId="0">
      <text>
        <r>
          <t>Заполнить по документам объекта</t>
        </r>
      </text>
    </comment>
    <comment ref="E6" authorId="0">
      <text>
        <r>
          <t>Заполнить по документам объекта</t>
        </r>
      </text>
    </comment>
    <comment ref="F6" authorId="0">
      <text>
        <r>
          <t>Заполнить по документам объекта</t>
        </r>
      </text>
    </comment>
    <comment ref="B7" authorId="0">
      <text>
        <r>
          <t>Заполнить по документам объекта</t>
        </r>
      </text>
    </comment>
    <comment ref="C7" authorId="0">
      <text>
        <r>
          <t>Заполнить по документам объекта</t>
        </r>
      </text>
    </comment>
    <comment ref="D7" authorId="0">
      <text>
        <r>
          <t>Заполнить по документам объекта</t>
        </r>
      </text>
    </comment>
    <comment ref="E7" authorId="0">
      <text>
        <r>
          <t>Заполнить по документам объекта</t>
        </r>
      </text>
    </comment>
    <comment ref="F7" authorId="0">
      <text>
        <r>
          <t>Заполнить по документам объекта</t>
        </r>
      </text>
    </comment>
    <comment ref="B8" authorId="0">
      <text>
        <r>
          <t>Заполнить по документам объекта</t>
        </r>
      </text>
    </comment>
    <comment ref="C8" authorId="0">
      <text>
        <r>
          <t>Заполнить по документам объекта</t>
        </r>
      </text>
    </comment>
    <comment ref="D8" authorId="0">
      <text>
        <r>
          <t>Заполнить по документам объекта</t>
        </r>
      </text>
    </comment>
    <comment ref="E8" authorId="0">
      <text>
        <r>
          <t>Заполнить по документам объекта</t>
        </r>
      </text>
    </comment>
    <comment ref="F8" authorId="0">
      <text>
        <r>
          <t>Заполнить по документам объекта</t>
        </r>
      </text>
    </comment>
    <comment ref="B9" authorId="0">
      <text>
        <r>
          <t>Заполнить по документам объекта</t>
        </r>
      </text>
    </comment>
    <comment ref="C9" authorId="0">
      <text>
        <r>
          <t>Заполнить по документам объекта</t>
        </r>
      </text>
    </comment>
    <comment ref="D9" authorId="0">
      <text>
        <r>
          <t>Заполнить по документам объекта</t>
        </r>
      </text>
    </comment>
    <comment ref="E9" authorId="0">
      <text>
        <r>
          <t>Заполнить по документам объекта</t>
        </r>
      </text>
    </comment>
    <comment ref="F9" authorId="0">
      <text>
        <r>
          <t>Заполнить по документам объекта</t>
        </r>
      </text>
    </comment>
    <comment ref="B10" authorId="0">
      <text>
        <r>
          <t>Заполнить по документам объекта</t>
        </r>
      </text>
    </comment>
    <comment ref="C10" authorId="0">
      <text>
        <r>
          <t>Заполнить по документам объекта</t>
        </r>
      </text>
    </comment>
    <comment ref="D10" authorId="0">
      <text>
        <r>
          <t>Заполнить по документам объекта</t>
        </r>
      </text>
    </comment>
    <comment ref="E10" authorId="0">
      <text>
        <r>
          <t>Заполнить по документам объекта</t>
        </r>
      </text>
    </comment>
    <comment ref="F10" authorId="0">
      <text>
        <r>
          <t>Заполнить по документам объекта</t>
        </r>
      </text>
    </comment>
    <comment ref="B11" authorId="0">
      <text>
        <r>
          <t>Заполнить по документам объекта</t>
        </r>
      </text>
    </comment>
    <comment ref="C11" authorId="0">
      <text>
        <r>
          <t>Заполнить по документам объекта</t>
        </r>
      </text>
    </comment>
    <comment ref="D11" authorId="0">
      <text>
        <r>
          <t>Заполнить по документам объекта</t>
        </r>
      </text>
    </comment>
    <comment ref="E11" authorId="0">
      <text>
        <r>
          <t>Заполнить по документам объекта</t>
        </r>
      </text>
    </comment>
    <comment ref="F11" authorId="0">
      <text>
        <r>
          <t>Заполнить по документам объекта</t>
        </r>
      </text>
    </comment>
    <comment ref="B12" authorId="0">
      <text>
        <r>
          <t>Заполнить по документам объекта</t>
        </r>
      </text>
    </comment>
    <comment ref="C12" authorId="0">
      <text>
        <r>
          <t>Заполнить по документам объекта</t>
        </r>
      </text>
    </comment>
    <comment ref="D12" authorId="0">
      <text>
        <r>
          <t>Заполнить по документам объекта</t>
        </r>
      </text>
    </comment>
    <comment ref="E12" authorId="0">
      <text>
        <r>
          <t>Заполнить по документам объекта</t>
        </r>
      </text>
    </comment>
    <comment ref="F12" authorId="0">
      <text>
        <r>
          <t>Заполнить по документам объекта</t>
        </r>
      </text>
    </comment>
    <comment ref="B13" authorId="0">
      <text>
        <r>
          <t>Заполнить по документам объекта</t>
        </r>
      </text>
    </comment>
    <comment ref="C13" authorId="0">
      <text>
        <r>
          <t>Заполнить по документам объекта</t>
        </r>
      </text>
    </comment>
    <comment ref="D13" authorId="0">
      <text>
        <r>
          <t>Заполнить по документам объекта</t>
        </r>
      </text>
    </comment>
    <comment ref="E13" authorId="0">
      <text>
        <r>
          <t>Заполнить по документам объекта</t>
        </r>
      </text>
    </comment>
    <comment ref="F13" authorId="0">
      <text>
        <r>
          <t>Заполнить по документам объекта</t>
        </r>
      </text>
    </comment>
    <comment ref="B14" authorId="0">
      <text>
        <r>
          <t>Заполнить по документам объекта</t>
        </r>
      </text>
    </comment>
    <comment ref="C14" authorId="0">
      <text>
        <r>
          <t>Заполнить по документам объекта</t>
        </r>
      </text>
    </comment>
    <comment ref="D14" authorId="0">
      <text>
        <r>
          <t>Заполнить по документам объекта</t>
        </r>
      </text>
    </comment>
    <comment ref="E14" authorId="0">
      <text>
        <r>
          <t>Заполнить по документам объекта</t>
        </r>
      </text>
    </comment>
    <comment ref="F14" authorId="0">
      <text>
        <r>
          <t>Заполнить по документам объекта</t>
        </r>
      </text>
    </comment>
    <comment ref="B15" authorId="0">
      <text>
        <r>
          <t>Заполнить по документам объекта</t>
        </r>
      </text>
    </comment>
    <comment ref="C15" authorId="0">
      <text>
        <r>
          <t>Заполнить по документам объекта</t>
        </r>
      </text>
    </comment>
    <comment ref="D15" authorId="0">
      <text>
        <r>
          <t>Заполнить по документам объекта</t>
        </r>
      </text>
    </comment>
    <comment ref="E15" authorId="0">
      <text>
        <r>
          <t>Заполнить по документам объекта</t>
        </r>
      </text>
    </comment>
    <comment ref="F15" authorId="0">
      <text>
        <r>
          <t>Заполнить по документам объекта</t>
        </r>
      </text>
    </comment>
    <comment ref="B16" authorId="0">
      <text>
        <r>
          <t>Заполнить по документам объекта</t>
        </r>
      </text>
    </comment>
    <comment ref="C16" authorId="0">
      <text>
        <r>
          <t>Заполнить по документам объекта</t>
        </r>
      </text>
    </comment>
    <comment ref="D16" authorId="0">
      <text>
        <r>
          <t>Заполнить по документам объекта</t>
        </r>
      </text>
    </comment>
    <comment ref="E16" authorId="0">
      <text>
        <r>
          <t>Заполнить по документам объекта</t>
        </r>
      </text>
    </comment>
    <comment ref="F16" authorId="0">
      <text>
        <r>
          <t>Заполнить по документам объекта</t>
        </r>
      </text>
    </comment>
    <comment ref="B17" authorId="0">
      <text>
        <r>
          <t>Заполнить по документам объекта</t>
        </r>
      </text>
    </comment>
    <comment ref="C17" authorId="0">
      <text>
        <r>
          <t>Заполнить по документам объекта</t>
        </r>
      </text>
    </comment>
    <comment ref="D17" authorId="0">
      <text>
        <r>
          <t>Заполнить по документам объекта</t>
        </r>
      </text>
    </comment>
    <comment ref="E17" authorId="0">
      <text>
        <r>
          <t>Заполнить по документам объекта</t>
        </r>
      </text>
    </comment>
    <comment ref="F17" authorId="0">
      <text>
        <r>
          <t>Заполнить по документам объекта</t>
        </r>
      </text>
    </comment>
    <comment ref="B18" authorId="0">
      <text>
        <r>
          <t>Заполнить по документам объекта</t>
        </r>
      </text>
    </comment>
    <comment ref="C18" authorId="0">
      <text>
        <r>
          <t>Заполнить по документам объекта</t>
        </r>
      </text>
    </comment>
    <comment ref="D18" authorId="0">
      <text>
        <r>
          <t>Заполнить по документам объекта</t>
        </r>
      </text>
    </comment>
    <comment ref="E18" authorId="0">
      <text>
        <r>
          <t>Заполнить по документам объекта</t>
        </r>
      </text>
    </comment>
    <comment ref="F18" authorId="0">
      <text>
        <r>
          <t>Заполнить по документам объекта</t>
        </r>
      </text>
    </comment>
    <comment ref="B19" authorId="0">
      <text>
        <r>
          <t>Заполнить по документам объекта</t>
        </r>
      </text>
    </comment>
    <comment ref="C19" authorId="0">
      <text>
        <r>
          <t>Заполнить по документам объекта</t>
        </r>
      </text>
    </comment>
    <comment ref="D19" authorId="0">
      <text>
        <r>
          <t>Заполнить по документам объекта</t>
        </r>
      </text>
    </comment>
    <comment ref="E19" authorId="0">
      <text>
        <r>
          <t>Заполнить по документам объекта</t>
        </r>
      </text>
    </comment>
    <comment ref="F19" authorId="0">
      <text>
        <r>
          <t>Заполнить по документам объекта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B5" authorId="0">
      <text>
        <r>
          <t>Заполнить по документам объекта</t>
        </r>
      </text>
    </comment>
    <comment ref="C5" authorId="0">
      <text>
        <r>
          <t>Заполнить по документам объекта</t>
        </r>
      </text>
    </comment>
    <comment ref="D5" authorId="0">
      <text>
        <r>
          <t>Заполнить по документам объекта</t>
        </r>
      </text>
    </comment>
    <comment ref="E5" authorId="0">
      <text>
        <r>
          <t>Заполнить по документам объекта</t>
        </r>
      </text>
    </comment>
    <comment ref="F5" authorId="0">
      <text>
        <r>
          <t>Заполнить по документам объекта</t>
        </r>
      </text>
    </comment>
    <comment ref="I5" authorId="0">
      <text>
        <r>
          <t>Заполнить по документам объекта</t>
        </r>
      </text>
    </comment>
    <comment ref="J5" authorId="0">
      <text>
        <r>
          <t>Заполнить по документам объекта</t>
        </r>
      </text>
    </comment>
    <comment ref="K5" authorId="0">
      <text>
        <r>
          <t>Заполнить по документам объекта</t>
        </r>
      </text>
    </comment>
    <comment ref="L5" authorId="0">
      <text>
        <r>
          <t>Заполнить по документам объекта</t>
        </r>
      </text>
    </comment>
    <comment ref="B6" authorId="0">
      <text>
        <r>
          <t>Заполнить по документам объекта</t>
        </r>
      </text>
    </comment>
    <comment ref="C6" authorId="0">
      <text>
        <r>
          <t>Заполнить по документам объекта</t>
        </r>
      </text>
    </comment>
    <comment ref="D6" authorId="0">
      <text>
        <r>
          <t>Заполнить по документам объекта</t>
        </r>
      </text>
    </comment>
    <comment ref="E6" authorId="0">
      <text>
        <r>
          <t>Заполнить по документам объекта</t>
        </r>
      </text>
    </comment>
    <comment ref="F6" authorId="0">
      <text>
        <r>
          <t>Заполнить по документам объекта</t>
        </r>
      </text>
    </comment>
    <comment ref="I6" authorId="0">
      <text>
        <r>
          <t>Заполнить по документам объекта</t>
        </r>
      </text>
    </comment>
    <comment ref="J6" authorId="0">
      <text>
        <r>
          <t>Заполнить по документам объекта</t>
        </r>
      </text>
    </comment>
    <comment ref="K6" authorId="0">
      <text>
        <r>
          <t>Заполнить по документам объекта</t>
        </r>
      </text>
    </comment>
    <comment ref="L6" authorId="0">
      <text>
        <r>
          <t>Заполнить по документам объекта</t>
        </r>
      </text>
    </comment>
    <comment ref="B7" authorId="0">
      <text>
        <r>
          <t>Заполнить по документам объекта</t>
        </r>
      </text>
    </comment>
    <comment ref="C7" authorId="0">
      <text>
        <r>
          <t>Заполнить по документам объекта</t>
        </r>
      </text>
    </comment>
    <comment ref="D7" authorId="0">
      <text>
        <r>
          <t>Заполнить по документам объекта</t>
        </r>
      </text>
    </comment>
    <comment ref="E7" authorId="0">
      <text>
        <r>
          <t>Заполнить по документам объекта</t>
        </r>
      </text>
    </comment>
    <comment ref="F7" authorId="0">
      <text>
        <r>
          <t>Заполнить по документам объекта</t>
        </r>
      </text>
    </comment>
    <comment ref="I7" authorId="0">
      <text>
        <r>
          <t>Заполнить по документам объекта</t>
        </r>
      </text>
    </comment>
    <comment ref="J7" authorId="0">
      <text>
        <r>
          <t>Заполнить по документам объекта</t>
        </r>
      </text>
    </comment>
    <comment ref="K7" authorId="0">
      <text>
        <r>
          <t>Заполнить по документам объекта</t>
        </r>
      </text>
    </comment>
    <comment ref="L7" authorId="0">
      <text>
        <r>
          <t>Заполнить по документам объекта</t>
        </r>
      </text>
    </comment>
    <comment ref="B8" authorId="0">
      <text>
        <r>
          <t>Заполнить по документам объекта</t>
        </r>
      </text>
    </comment>
    <comment ref="C8" authorId="0">
      <text>
        <r>
          <t>Заполнить по документам объекта</t>
        </r>
      </text>
    </comment>
    <comment ref="D8" authorId="0">
      <text>
        <r>
          <t>Заполнить по документам объекта</t>
        </r>
      </text>
    </comment>
    <comment ref="E8" authorId="0">
      <text>
        <r>
          <t>Заполнить по документам объекта</t>
        </r>
      </text>
    </comment>
    <comment ref="F8" authorId="0">
      <text>
        <r>
          <t>Заполнить по документам объекта</t>
        </r>
      </text>
    </comment>
    <comment ref="I8" authorId="0">
      <text>
        <r>
          <t>Заполнить по документам объекта</t>
        </r>
      </text>
    </comment>
    <comment ref="J8" authorId="0">
      <text>
        <r>
          <t>Заполнить по документам объекта</t>
        </r>
      </text>
    </comment>
    <comment ref="K8" authorId="0">
      <text>
        <r>
          <t>Заполнить по документам объекта</t>
        </r>
      </text>
    </comment>
    <comment ref="L8" authorId="0">
      <text>
        <r>
          <t>Заполнить по документам объекта</t>
        </r>
      </text>
    </comment>
    <comment ref="B9" authorId="0">
      <text>
        <r>
          <t>Заполнить по документам объекта</t>
        </r>
      </text>
    </comment>
    <comment ref="C9" authorId="0">
      <text>
        <r>
          <t>Заполнить по документам объекта</t>
        </r>
      </text>
    </comment>
    <comment ref="D9" authorId="0">
      <text>
        <r>
          <t>Заполнить по документам объекта</t>
        </r>
      </text>
    </comment>
    <comment ref="E9" authorId="0">
      <text>
        <r>
          <t>Заполнить по документам объекта</t>
        </r>
      </text>
    </comment>
    <comment ref="F9" authorId="0">
      <text>
        <r>
          <t>Заполнить по документам объекта</t>
        </r>
      </text>
    </comment>
    <comment ref="I9" authorId="0">
      <text>
        <r>
          <t>Заполнить по документам объекта</t>
        </r>
      </text>
    </comment>
    <comment ref="J9" authorId="0">
      <text>
        <r>
          <t>Заполнить по документам объекта</t>
        </r>
      </text>
    </comment>
    <comment ref="K9" authorId="0">
      <text>
        <r>
          <t>Заполнить по документам объекта</t>
        </r>
      </text>
    </comment>
    <comment ref="L9" authorId="0">
      <text>
        <r>
          <t>Заполнить по документам объекта</t>
        </r>
      </text>
    </comment>
    <comment ref="B10" authorId="0">
      <text>
        <r>
          <t>Заполнить по документам объекта</t>
        </r>
      </text>
    </comment>
    <comment ref="C10" authorId="0">
      <text>
        <r>
          <t>Заполнить по документам объекта</t>
        </r>
      </text>
    </comment>
    <comment ref="D10" authorId="0">
      <text>
        <r>
          <t>Заполнить по документам объекта</t>
        </r>
      </text>
    </comment>
    <comment ref="E10" authorId="0">
      <text>
        <r>
          <t>Заполнить по документам объекта</t>
        </r>
      </text>
    </comment>
    <comment ref="F10" authorId="0">
      <text>
        <r>
          <t>Заполнить по документам объекта</t>
        </r>
      </text>
    </comment>
    <comment ref="I10" authorId="0">
      <text>
        <r>
          <t>Заполнить по документам объекта</t>
        </r>
      </text>
    </comment>
    <comment ref="J10" authorId="0">
      <text>
        <r>
          <t>Заполнить по документам объекта</t>
        </r>
      </text>
    </comment>
    <comment ref="K10" authorId="0">
      <text>
        <r>
          <t>Заполнить по документам объекта</t>
        </r>
      </text>
    </comment>
    <comment ref="L10" authorId="0">
      <text>
        <r>
          <t>Заполнить по документам объекта</t>
        </r>
      </text>
    </comment>
    <comment ref="B11" authorId="0">
      <text>
        <r>
          <t>Заполнить по документам объекта</t>
        </r>
      </text>
    </comment>
    <comment ref="C11" authorId="0">
      <text>
        <r>
          <t>Заполнить по документам объекта</t>
        </r>
      </text>
    </comment>
    <comment ref="D11" authorId="0">
      <text>
        <r>
          <t>Заполнить по документам объекта</t>
        </r>
      </text>
    </comment>
    <comment ref="E11" authorId="0">
      <text>
        <r>
          <t>Заполнить по документам объекта</t>
        </r>
      </text>
    </comment>
    <comment ref="F11" authorId="0">
      <text>
        <r>
          <t>Заполнить по документам объекта</t>
        </r>
      </text>
    </comment>
    <comment ref="I11" authorId="0">
      <text>
        <r>
          <t>Заполнить по документам объекта</t>
        </r>
      </text>
    </comment>
    <comment ref="J11" authorId="0">
      <text>
        <r>
          <t>Заполнить по документам объекта</t>
        </r>
      </text>
    </comment>
    <comment ref="K11" authorId="0">
      <text>
        <r>
          <t>Заполнить по документам объекта</t>
        </r>
      </text>
    </comment>
    <comment ref="L11" authorId="0">
      <text>
        <r>
          <t>Заполнить по документам объекта</t>
        </r>
      </text>
    </comment>
    <comment ref="B12" authorId="0">
      <text>
        <r>
          <t>Заполнить по документам объекта</t>
        </r>
      </text>
    </comment>
    <comment ref="C12" authorId="0">
      <text>
        <r>
          <t>Заполнить по документам объекта</t>
        </r>
      </text>
    </comment>
    <comment ref="D12" authorId="0">
      <text>
        <r>
          <t>Заполнить по документам объекта</t>
        </r>
      </text>
    </comment>
    <comment ref="E12" authorId="0">
      <text>
        <r>
          <t>Заполнить по документам объекта</t>
        </r>
      </text>
    </comment>
    <comment ref="F12" authorId="0">
      <text>
        <r>
          <t>Заполнить по документам объекта</t>
        </r>
      </text>
    </comment>
    <comment ref="I12" authorId="0">
      <text>
        <r>
          <t>Заполнить по документам объекта</t>
        </r>
      </text>
    </comment>
    <comment ref="J12" authorId="0">
      <text>
        <r>
          <t>Заполнить по документам объекта</t>
        </r>
      </text>
    </comment>
    <comment ref="K12" authorId="0">
      <text>
        <r>
          <t>Заполнить по документам объекта</t>
        </r>
      </text>
    </comment>
    <comment ref="L12" authorId="0">
      <text>
        <r>
          <t>Заполнить по документам объекта</t>
        </r>
      </text>
    </comment>
    <comment ref="B13" authorId="0">
      <text>
        <r>
          <t>Заполнить по документам объекта</t>
        </r>
      </text>
    </comment>
    <comment ref="C13" authorId="0">
      <text>
        <r>
          <t>Заполнить по документам объекта</t>
        </r>
      </text>
    </comment>
    <comment ref="D13" authorId="0">
      <text>
        <r>
          <t>Заполнить по документам объекта</t>
        </r>
      </text>
    </comment>
    <comment ref="E13" authorId="0">
      <text>
        <r>
          <t>Заполнить по документам объекта</t>
        </r>
      </text>
    </comment>
    <comment ref="F13" authorId="0">
      <text>
        <r>
          <t>Заполнить по документам объекта</t>
        </r>
      </text>
    </comment>
    <comment ref="I13" authorId="0">
      <text>
        <r>
          <t>Заполнить по документам объекта</t>
        </r>
      </text>
    </comment>
    <comment ref="J13" authorId="0">
      <text>
        <r>
          <t>Заполнить по документам объекта</t>
        </r>
      </text>
    </comment>
    <comment ref="K13" authorId="0">
      <text>
        <r>
          <t>Заполнить по документам объекта</t>
        </r>
      </text>
    </comment>
    <comment ref="L13" authorId="0">
      <text>
        <r>
          <t>Заполнить по документам объекта</t>
        </r>
      </text>
    </comment>
    <comment ref="B14" authorId="0">
      <text>
        <r>
          <t>Заполнить по документам объекта</t>
        </r>
      </text>
    </comment>
    <comment ref="C14" authorId="0">
      <text>
        <r>
          <t>Заполнить по документам объекта</t>
        </r>
      </text>
    </comment>
    <comment ref="D14" authorId="0">
      <text>
        <r>
          <t>Заполнить по документам объекта</t>
        </r>
      </text>
    </comment>
    <comment ref="E14" authorId="0">
      <text>
        <r>
          <t>Заполнить по документам объекта</t>
        </r>
      </text>
    </comment>
    <comment ref="F14" authorId="0">
      <text>
        <r>
          <t>Заполнить по документам объекта</t>
        </r>
      </text>
    </comment>
    <comment ref="I14" authorId="0">
      <text>
        <r>
          <t>Заполнить по документам объекта</t>
        </r>
      </text>
    </comment>
    <comment ref="J14" authorId="0">
      <text>
        <r>
          <t>Заполнить по документам объекта</t>
        </r>
      </text>
    </comment>
    <comment ref="K14" authorId="0">
      <text>
        <r>
          <t>Заполнить по документам объекта</t>
        </r>
      </text>
    </comment>
    <comment ref="L14" authorId="0">
      <text>
        <r>
          <t>Заполнить по документам объекта</t>
        </r>
      </text>
    </comment>
    <comment ref="B15" authorId="0">
      <text>
        <r>
          <t>Заполнить по документам объекта</t>
        </r>
      </text>
    </comment>
    <comment ref="C15" authorId="0">
      <text>
        <r>
          <t>Заполнить по документам объекта</t>
        </r>
      </text>
    </comment>
    <comment ref="D15" authorId="0">
      <text>
        <r>
          <t>Заполнить по документам объекта</t>
        </r>
      </text>
    </comment>
    <comment ref="E15" authorId="0">
      <text>
        <r>
          <t>Заполнить по документам объекта</t>
        </r>
      </text>
    </comment>
    <comment ref="F15" authorId="0">
      <text>
        <r>
          <t>Заполнить по документам объекта</t>
        </r>
      </text>
    </comment>
    <comment ref="I15" authorId="0">
      <text>
        <r>
          <t>Заполнить по документам объекта</t>
        </r>
      </text>
    </comment>
    <comment ref="J15" authorId="0">
      <text>
        <r>
          <t>Заполнить по документам объекта</t>
        </r>
      </text>
    </comment>
    <comment ref="K15" authorId="0">
      <text>
        <r>
          <t>Заполнить по документам объекта</t>
        </r>
      </text>
    </comment>
    <comment ref="L15" authorId="0">
      <text>
        <r>
          <t>Заполнить по документам объекта</t>
        </r>
      </text>
    </comment>
    <comment ref="B16" authorId="0">
      <text>
        <r>
          <t>Заполнить по документам объекта</t>
        </r>
      </text>
    </comment>
    <comment ref="C16" authorId="0">
      <text>
        <r>
          <t>Заполнить по документам объекта</t>
        </r>
      </text>
    </comment>
    <comment ref="D16" authorId="0">
      <text>
        <r>
          <t>Заполнить по документам объекта</t>
        </r>
      </text>
    </comment>
    <comment ref="E16" authorId="0">
      <text>
        <r>
          <t>Заполнить по документам объекта</t>
        </r>
      </text>
    </comment>
    <comment ref="F16" authorId="0">
      <text>
        <r>
          <t>Заполнить по документам объекта</t>
        </r>
      </text>
    </comment>
    <comment ref="I16" authorId="0">
      <text>
        <r>
          <t>Заполнить по документам объекта</t>
        </r>
      </text>
    </comment>
    <comment ref="J16" authorId="0">
      <text>
        <r>
          <t>Заполнить по документам объекта</t>
        </r>
      </text>
    </comment>
    <comment ref="K16" authorId="0">
      <text>
        <r>
          <t>Заполнить по документам объекта</t>
        </r>
      </text>
    </comment>
    <comment ref="L16" authorId="0">
      <text>
        <r>
          <t>Заполнить по документам объекта</t>
        </r>
      </text>
    </comment>
    <comment ref="B17" authorId="0">
      <text>
        <r>
          <t>Заполнить по документам объекта</t>
        </r>
      </text>
    </comment>
    <comment ref="C17" authorId="0">
      <text>
        <r>
          <t>Заполнить по документам объекта</t>
        </r>
      </text>
    </comment>
    <comment ref="D17" authorId="0">
      <text>
        <r>
          <t>Заполнить по документам объекта</t>
        </r>
      </text>
    </comment>
    <comment ref="E17" authorId="0">
      <text>
        <r>
          <t>Заполнить по документам объекта</t>
        </r>
      </text>
    </comment>
    <comment ref="F17" authorId="0">
      <text>
        <r>
          <t>Заполнить по документам объекта</t>
        </r>
      </text>
    </comment>
    <comment ref="I17" authorId="0">
      <text>
        <r>
          <t>Заполнить по документам объекта</t>
        </r>
      </text>
    </comment>
    <comment ref="J17" authorId="0">
      <text>
        <r>
          <t>Заполнить по документам объекта</t>
        </r>
      </text>
    </comment>
    <comment ref="K17" authorId="0">
      <text>
        <r>
          <t>Заполнить по документам объекта</t>
        </r>
      </text>
    </comment>
    <comment ref="L17" authorId="0">
      <text>
        <r>
          <t>Заполнить по документам объекта</t>
        </r>
      </text>
    </comment>
    <comment ref="B18" authorId="0">
      <text>
        <r>
          <t>Заполнить по документам объекта</t>
        </r>
      </text>
    </comment>
    <comment ref="C18" authorId="0">
      <text>
        <r>
          <t>Заполнить по документам объекта</t>
        </r>
      </text>
    </comment>
    <comment ref="D18" authorId="0">
      <text>
        <r>
          <t>Заполнить по документам объекта</t>
        </r>
      </text>
    </comment>
    <comment ref="E18" authorId="0">
      <text>
        <r>
          <t>Заполнить по документам объекта</t>
        </r>
      </text>
    </comment>
    <comment ref="F18" authorId="0">
      <text>
        <r>
          <t>Заполнить по документам объекта</t>
        </r>
      </text>
    </comment>
    <comment ref="I18" authorId="0">
      <text>
        <r>
          <t>Заполнить по документам объекта</t>
        </r>
      </text>
    </comment>
    <comment ref="J18" authorId="0">
      <text>
        <r>
          <t>Заполнить по документам объекта</t>
        </r>
      </text>
    </comment>
    <comment ref="K18" authorId="0">
      <text>
        <r>
          <t>Заполнить по документам объекта</t>
        </r>
      </text>
    </comment>
    <comment ref="L18" authorId="0">
      <text>
        <r>
          <t>Заполнить по документам объекта</t>
        </r>
      </text>
    </comment>
    <comment ref="B19" authorId="0">
      <text>
        <r>
          <t>Заполнить по документам объекта</t>
        </r>
      </text>
    </comment>
    <comment ref="C19" authorId="0">
      <text>
        <r>
          <t>Заполнить по документам объекта</t>
        </r>
      </text>
    </comment>
    <comment ref="D19" authorId="0">
      <text>
        <r>
          <t>Заполнить по документам объекта</t>
        </r>
      </text>
    </comment>
    <comment ref="E19" authorId="0">
      <text>
        <r>
          <t>Заполнить по документам объекта</t>
        </r>
      </text>
    </comment>
    <comment ref="F19" authorId="0">
      <text>
        <r>
          <t>Заполнить по документам объекта</t>
        </r>
      </text>
    </comment>
    <comment ref="I19" authorId="0">
      <text>
        <r>
          <t>Заполнить по документам объекта</t>
        </r>
      </text>
    </comment>
    <comment ref="J19" authorId="0">
      <text>
        <r>
          <t>Заполнить по документам объекта</t>
        </r>
      </text>
    </comment>
    <comment ref="K19" authorId="0">
      <text>
        <r>
          <t>Заполнить по документам объекта</t>
        </r>
      </text>
    </comment>
    <comment ref="L19" authorId="0">
      <text>
        <r>
          <t>Заполнить по документам объекта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B5" authorId="0">
      <text>
        <r>
          <t>Заполнить по документам объекта</t>
        </r>
      </text>
    </comment>
    <comment ref="B6" authorId="0">
      <text>
        <r>
          <t>Заполнить по документам объекта</t>
        </r>
      </text>
    </comment>
    <comment ref="B7" authorId="0">
      <text>
        <r>
          <t>Заполнить по документам объекта</t>
        </r>
      </text>
    </comment>
    <comment ref="B8" authorId="0">
      <text>
        <r>
          <t>Заполнить по документам объекта</t>
        </r>
      </text>
    </comment>
    <comment ref="B9" authorId="0">
      <text>
        <r>
          <t>Заполнить по документам объекта</t>
        </r>
      </text>
    </comment>
    <comment ref="B10" authorId="0">
      <text>
        <r>
          <t>Заполнить по документам объекта</t>
        </r>
      </text>
    </comment>
    <comment ref="B11" authorId="0">
      <text>
        <r>
          <t>Заполнить по документам объекта</t>
        </r>
      </text>
    </comment>
    <comment ref="B12" authorId="0">
      <text>
        <r>
          <t>Заполнить по документам объекта</t>
        </r>
      </text>
    </comment>
    <comment ref="B13" authorId="0">
      <text>
        <r>
          <t>Заполнить по документам объекта</t>
        </r>
      </text>
    </comment>
    <comment ref="B14" authorId="0">
      <text>
        <r>
          <t>Заполнить по документам объекта</t>
        </r>
      </text>
    </comment>
    <comment ref="B15" authorId="0">
      <text>
        <r>
          <t>Заполнить по документам объекта</t>
        </r>
      </text>
    </comment>
    <comment ref="B16" authorId="0">
      <text>
        <r>
          <t>Заполнить по документам объекта</t>
        </r>
      </text>
    </comment>
    <comment ref="B17" authorId="0">
      <text>
        <r>
          <t>Заполнить по документам объекта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B5" authorId="0">
      <text>
        <r>
          <t>Учебное условие автора; объём уже определён в ВОР</t>
        </r>
      </text>
    </comment>
    <comment ref="B6" authorId="0">
      <text>
        <r>
          <t>Локальная БД, ФЕР ФСНБ-2020 01-02-005-01; снимок 05.10.2026; базисный уровень 2001 года.</t>
        </r>
      </text>
    </comment>
    <comment ref="B7" authorId="0">
      <text>
        <r>
          <t>Локальная БД, ФЕР ФСНБ-2020 01-02-005-01; снимок 05.10.2026; базисный уровень 2001 года.</t>
        </r>
      </text>
    </comment>
    <comment ref="B8" authorId="0">
      <text>
        <r>
          <t>Локальная БД, ФЕР ФСНБ-2020 01-02-005-01; снимок 05.10.2026; базисный уровень 2001 года.</t>
        </r>
      </text>
    </comment>
    <comment ref="B9" authorId="0">
      <text>
        <r>
          <t>Локальная БД, ФЕР ФСНБ-2020 01-02-005-01; снимок 05.10.2026; базисный уровень 2001 года.</t>
        </r>
      </text>
    </comment>
    <comment ref="B10" authorId="0">
      <text>
        <r>
          <t>Входит в ЭМ; Локальная БД, ФЕР ФСНБ-2020 01-02-005-01; снимок 05.10.2026; базисный уровень 2001 года.</t>
        </r>
      </text>
    </comment>
    <comment ref="B11" authorId="0">
      <text>
        <r>
          <t>Локальная БД, ФЕР ФСНБ-2020 01-02-005-01; снимок 05.10.2026; базисный уровень 2001 года.</t>
        </r>
      </text>
    </comment>
    <comment ref="B12" authorId="0">
      <text>
        <r>
          <t>Учебное условие: п. 1.4 других видов земляных работ; локальная БД, 812/пр + 774/пр. Применимость подтверждает сметчик</t>
        </r>
      </text>
    </comment>
    <comment ref="B13" authorId="0">
      <text>
        <r>
          <t>Учебное условие: тот же пункт и источник. Не универсальный норматив ТЕР</t>
        </r>
      </text>
    </comment>
    <comment ref="B14" authorId="0">
      <text>
        <r>
          <t>Учебное число автора, не нормативный индекс</t>
        </r>
      </text>
    </comment>
  </commentList>
</comments>
</file>

<file path=xl/sharedStrings.xml><?xml version="1.0" encoding="utf-8"?>
<sst xmlns="http://schemas.openxmlformats.org/spreadsheetml/2006/main" count="123" uniqueCount="108">
  <si>
    <t>Паспорт расчёта в ТЕР</t>
  </si>
  <si>
    <t>Авторская рабочая таблица контроля. Не форма ЛСР, не региональная нормативная база.</t>
  </si>
  <si>
    <t>Синие ячейки: заполнить по документам. Серые ячейки: формулы. Незаполненные обязательные поля требуют проверки.</t>
  </si>
  <si>
    <t>Поле</t>
  </si>
  <si>
    <t>Значение</t>
  </si>
  <si>
    <t>Проверка заполнения</t>
  </si>
  <si>
    <t>Объект</t>
  </si>
  <si>
    <t>Адрес</t>
  </si>
  <si>
    <t>Регион и ценовая зона</t>
  </si>
  <si>
    <t>Заказчик</t>
  </si>
  <si>
    <t>Основание и задание</t>
  </si>
  <si>
    <t>Метод расчёта</t>
  </si>
  <si>
    <t>Полный комплект ТЕР, редакция и изменения</t>
  </si>
  <si>
    <t>Базисная дата</t>
  </si>
  <si>
    <t>Расчётный период</t>
  </si>
  <si>
    <t>Документ индекса: номер, дата и приложение</t>
  </si>
  <si>
    <t>Дата проверки</t>
  </si>
  <si>
    <t>Составил</t>
  </si>
  <si>
    <t>Проверил</t>
  </si>
  <si>
    <t>Итог заполнения паспорта</t>
  </si>
  <si>
    <t>Заполнение полей не подтверждает применимость ТЕР. Проверяющий отдельно подтверждает метод, базу и документы индекса.</t>
  </si>
  <si>
    <t>Ведомость исходных работ</t>
  </si>
  <si>
    <t>Объёмы берут из подтверждённой ведомости, не рассчитывают по чертежам в этой таблице.</t>
  </si>
  <si>
    <t>№</t>
  </si>
  <si>
    <t>Работа</t>
  </si>
  <si>
    <t>Технология и параметры</t>
  </si>
  <si>
    <t>Единица ВОР</t>
  </si>
  <si>
    <t>Объём</t>
  </si>
  <si>
    <t>Исходный документ</t>
  </si>
  <si>
    <t>Формат строки: уплотнение грунта; пневматические трамбовки; группы грунтов 1 и 2; м³; объём по ВОР; ссылка на документ.</t>
  </si>
  <si>
    <t>Сверка ВОР с выбранными позициями ТЕР</t>
  </si>
  <si>
    <t>Заполняйте территориальные позиции по своему комплекту. Федеральный учебный пример вынесен на отдельный лист.</t>
  </si>
  <si>
    <t>№ ВОР</t>
  </si>
  <si>
    <t>База, регион, редакция</t>
  </si>
  <si>
    <t>Шифр и вид сборника</t>
  </si>
  <si>
    <t>Наименование позиции</t>
  </si>
  <si>
    <t>Измеритель нормы</t>
  </si>
  <si>
    <t>Делитель</t>
  </si>
  <si>
    <t>Объём ВОР</t>
  </si>
  <si>
    <t>Количество в норме</t>
  </si>
  <si>
    <t>Коэффициент и источник</t>
  </si>
  <si>
    <t>Состав и ресурсы</t>
  </si>
  <si>
    <t>Сверка состава</t>
  </si>
  <si>
    <t>Решение сметчика</t>
  </si>
  <si>
    <t>Индексы и начисления: исходные документы</t>
  </si>
  <si>
    <t>Проверка сопоставляет реквизиты с паспортом. Совпадение текста не заменяет проверку содержания документа.</t>
  </si>
  <si>
    <t>Основание и контроль</t>
  </si>
  <si>
    <t>База и редакция</t>
  </si>
  <si>
    <t>Период</t>
  </si>
  <si>
    <t>Источник индекса: номер, дата, приложение</t>
  </si>
  <si>
    <t>Вид индекса</t>
  </si>
  <si>
    <t>Охват индекса</t>
  </si>
  <si>
    <t>Значение индекса</t>
  </si>
  <si>
    <t>Итог, к которому применяют индекс</t>
  </si>
  <si>
    <t>Вид работ НР и СП</t>
  </si>
  <si>
    <t>Нормативный источник и пункт</t>
  </si>
  <si>
    <t>НР, доля от ФОТ</t>
  </si>
  <si>
    <t>Записывайте долю: 0,89 отображается как 89 %. Норматив и применимость подтверждает сметчик.</t>
  </si>
  <si>
    <t>СП, доля от ФОТ</t>
  </si>
  <si>
    <t>Не используйте ставки учебного примера как нормативы для всех ТЕР.</t>
  </si>
  <si>
    <t>Коэффициенты и основания</t>
  </si>
  <si>
    <t>Совместимость реквизитов</t>
  </si>
  <si>
    <t>Учебная схема только для индекса к СМР</t>
  </si>
  <si>
    <t>Методика № 421/пр, пп. 11 и 45, с изменениями. http://publication.pravo.gov.ru/Document/View/0001202009240006</t>
  </si>
  <si>
    <t>Учебный пример ФЕР ФСНБ-2020, не ТЕР</t>
  </si>
  <si>
    <t>Базисный уровень 2001 года. Индекс 10 условный, не относится к региону или кварталу. Итог СМР не является бюджетом объекта.</t>
  </si>
  <si>
    <t>Показатель</t>
  </si>
  <si>
    <t>Источник или пояснение</t>
  </si>
  <si>
    <t>Объём из ВОР, м³</t>
  </si>
  <si>
    <t>Учебное условие автора; объём уже определён в ВОР</t>
  </si>
  <si>
    <t>Измеритель нормы, м³</t>
  </si>
  <si>
    <t>Локальная БД, ФЕР ФСНБ-2020 01-02-005-01; снимок 05.10.2026; базисный уровень 2001 года.</t>
  </si>
  <si>
    <t>Шифр ФЕР</t>
  </si>
  <si>
    <t>ОТ на измеритель, руб.</t>
  </si>
  <si>
    <t>ЭМ на измеритель, руб.</t>
  </si>
  <si>
    <t>ОТм на измеритель, руб.</t>
  </si>
  <si>
    <t>Входит в ЭМ; Локальная БД, ФЕР ФСНБ-2020 01-02-005-01; снимок 05.10.2026; базисный уровень 2001 года.</t>
  </si>
  <si>
    <t>МАТ на измеритель, руб.</t>
  </si>
  <si>
    <t>Учебное условие: п. 1.4 других видов земляных работ; локальная БД, 812/пр + 774/пр. Применимость подтверждает сметчик</t>
  </si>
  <si>
    <t>Учебное условие: тот же пункт и источник. Не универсальный норматив ТЕР</t>
  </si>
  <si>
    <t>Условный индекс к СМР</t>
  </si>
  <si>
    <t>Учебное число автора, не нормативный индекс</t>
  </si>
  <si>
    <t>Количество единиц нормы</t>
  </si>
  <si>
    <t>Объём / измеритель</t>
  </si>
  <si>
    <t>ОТ по строке, руб.</t>
  </si>
  <si>
    <t>ОТ на измеритель × количество</t>
  </si>
  <si>
    <t>ЭМ по строке, руб.</t>
  </si>
  <si>
    <t>ЭМ на измеритель × количество</t>
  </si>
  <si>
    <t>ОТм по строке, внутри ЭМ, руб.</t>
  </si>
  <si>
    <t>Не прибавлять повторно к ПЗ</t>
  </si>
  <si>
    <t>МАТ по строке, руб.</t>
  </si>
  <si>
    <t>Материалы на измеритель × количество</t>
  </si>
  <si>
    <t>Прямые затраты, руб.</t>
  </si>
  <si>
    <t>ОТ + ЭМ + МАТ</t>
  </si>
  <si>
    <t>Фонд оплаты труда, руб.</t>
  </si>
  <si>
    <t>ОТ + ОТм</t>
  </si>
  <si>
    <t>Накладные расходы, руб.</t>
  </si>
  <si>
    <t>ФОТ × НР, округлить</t>
  </si>
  <si>
    <t>Сметная прибыль, руб.</t>
  </si>
  <si>
    <t>ФОТ × СП, округлить</t>
  </si>
  <si>
    <t>Базисный СМР 2001 года, руб.</t>
  </si>
  <si>
    <t>ПЗ + НР + СП</t>
  </si>
  <si>
    <t>Учебный результат с индексом, руб.</t>
  </si>
  <si>
    <t>Базисный СМР × условный индекс</t>
  </si>
  <si>
    <t>Ошибка: ОТм добавлена к ПЗ, руб.</t>
  </si>
  <si>
    <t>Неверный результат для сравнения</t>
  </si>
  <si>
    <t>Ошибка: НР и СП добавлены повторно, руб.</t>
  </si>
  <si>
    <t>Не начислены НДС, непредвиденные, зимние и прочие затраты, оборудование. Для ТЕР нужны подтверждённые данные выбранного регионального комплекта.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</si>
</sst>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color theme="1"/>
      <family val="2"/>
      <scheme val="minor"/>
      <sz val="11"/>
      <name val="Calibri"/>
    </font>
    <font>
      <b/>
      <color rgb="FFFFFFFF"/>
      <sz val="15"/>
      <name val="Arial"/>
    </font>
    <font>
      <sz val="10"/>
      <name val="Arial"/>
    </font>
    <font>
      <b/>
      <color rgb="FFFFFFFF"/>
      <sz val="10"/>
      <name val="Arial"/>
    </font>
    <font>
      <color rgb="FF174B80"/>
      <sz val="10"/>
      <name val="Arial"/>
    </font>
    <font>
      <color rgb="FF202020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543B2E"/>
      </patternFill>
    </fill>
    <fill>
      <patternFill patternType="solid">
        <fgColor rgb="FFEAF2FA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/>
      <right/>
      <top/>
      <bottom style="hair">
        <color rgb="FFD8D2C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3" borderId="0" xfId="0" applyFont="1" applyFill="1"/>
    <xf numFmtId="0" fontId="5" fillId="4" borderId="1" xfId="0" applyFont="1" applyFill="1" applyBorder="1" applyAlignment="1">
      <alignment vertical="top" wrapText="1"/>
    </xf>
    <xf numFmtId="164" fontId="4" fillId="3" borderId="0" xfId="0" applyNumberFormat="1" applyFont="1" applyFill="1"/>
    <xf numFmtId="164" fontId="5" fillId="4" borderId="1" xfId="0" applyNumberFormat="1" applyFont="1" applyFill="1" applyBorder="1" applyAlignment="1">
      <alignment vertical="top" wrapText="1"/>
    </xf>
    <xf numFmtId="10" fontId="4" fillId="3" borderId="0" xfId="0" applyNumberFormat="1" applyFont="1" applyFill="1"/>
    <xf numFmtId="4" fontId="5" fillId="4" borderId="1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4.v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1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64" customWidth="1"/>
    <col min="3" max="3" width="25" customWidth="1"/>
  </cols>
  <sheetData>
    <row r="1" ht="32" customHeight="1" spans="1:3" x14ac:dyDescent="0.25">
      <c r="A1" s="1" t="s">
        <v>0</v>
      </c>
      <c r="B1" s="1"/>
      <c r="C1" s="1"/>
    </row>
    <row r="2" ht="42" customHeight="1" spans="1:3" x14ac:dyDescent="0.25">
      <c r="A2" s="2" t="s">
        <v>1</v>
      </c>
      <c r="B2" s="2"/>
      <c r="C2" s="2"/>
    </row>
    <row r="3" ht="30" customHeight="1" spans="1:3" x14ac:dyDescent="0.25">
      <c r="A3" s="2" t="s">
        <v>2</v>
      </c>
      <c r="B3" s="2"/>
      <c r="C3" s="2"/>
    </row>
    <row r="4" ht="38" customHeight="1" spans="1:3" x14ac:dyDescent="0.25">
      <c r="A4" s="3" t="s">
        <v>3</v>
      </c>
      <c r="B4" s="3" t="s">
        <v>4</v>
      </c>
      <c r="C4" s="3" t="s">
        <v>5</v>
      </c>
    </row>
    <row r="5" ht="38" customHeight="1" spans="1:3" x14ac:dyDescent="0.25">
      <c r="A5" s="2" t="s">
        <v>6</v>
      </c>
      <c r="B5" s="4"/>
      <c r="C5" s="5" t="str">
        <f>IF(B5="","Требует заполнения","Заполнено: сверить источник")</f>
        <v>Требует заполнения</v>
      </c>
    </row>
    <row r="6" ht="38" customHeight="1" spans="1:3" x14ac:dyDescent="0.25">
      <c r="A6" s="2" t="s">
        <v>7</v>
      </c>
      <c r="B6" s="4"/>
      <c r="C6" s="5" t="str">
        <f>IF(B6="","Требует заполнения","Заполнено: сверить источник")</f>
        <v>Требует заполнения</v>
      </c>
    </row>
    <row r="7" ht="38" customHeight="1" spans="1:3" x14ac:dyDescent="0.25">
      <c r="A7" s="2" t="s">
        <v>8</v>
      </c>
      <c r="B7" s="4"/>
      <c r="C7" s="5" t="str">
        <f>IF(B7="","Требует заполнения","Заполнено: сверить источник")</f>
        <v>Требует заполнения</v>
      </c>
    </row>
    <row r="8" ht="38" customHeight="1" spans="1:3" x14ac:dyDescent="0.25">
      <c r="A8" s="2" t="s">
        <v>9</v>
      </c>
      <c r="B8" s="4"/>
      <c r="C8" s="5" t="str">
        <f>IF(B8="","Требует заполнения","Заполнено: сверить источник")</f>
        <v>Требует заполнения</v>
      </c>
    </row>
    <row r="9" ht="38" customHeight="1" spans="1:3" x14ac:dyDescent="0.25">
      <c r="A9" s="2" t="s">
        <v>10</v>
      </c>
      <c r="B9" s="4"/>
      <c r="C9" s="5" t="str">
        <f>IF(B9="","Требует заполнения","Заполнено: сверить источник")</f>
        <v>Требует заполнения</v>
      </c>
    </row>
    <row r="10" ht="38" customHeight="1" spans="1:3" x14ac:dyDescent="0.25">
      <c r="A10" s="2" t="s">
        <v>11</v>
      </c>
      <c r="B10" s="4"/>
      <c r="C10" s="5" t="str">
        <f>IF(B10="","Требует заполнения","Заполнено: сверить источник")</f>
        <v>Требует заполнения</v>
      </c>
    </row>
    <row r="11" ht="38" customHeight="1" spans="1:3" x14ac:dyDescent="0.25">
      <c r="A11" s="2" t="s">
        <v>12</v>
      </c>
      <c r="B11" s="4"/>
      <c r="C11" s="5" t="str">
        <f>IF(B11="","Требует заполнения","Заполнено: сверить источник")</f>
        <v>Требует заполнения</v>
      </c>
    </row>
    <row r="12" ht="38" customHeight="1" spans="1:3" x14ac:dyDescent="0.25">
      <c r="A12" s="2" t="s">
        <v>13</v>
      </c>
      <c r="B12" s="4"/>
      <c r="C12" s="5" t="str">
        <f>IF(B12="","Требует заполнения","Заполнено: сверить источник")</f>
        <v>Требует заполнения</v>
      </c>
    </row>
    <row r="13" ht="38" customHeight="1" spans="1:3" x14ac:dyDescent="0.25">
      <c r="A13" s="2" t="s">
        <v>14</v>
      </c>
      <c r="B13" s="4"/>
      <c r="C13" s="5" t="str">
        <f>IF(B13="","Требует заполнения","Заполнено: сверить источник")</f>
        <v>Требует заполнения</v>
      </c>
    </row>
    <row r="14" ht="38" customHeight="1" spans="1:3" x14ac:dyDescent="0.25">
      <c r="A14" s="2" t="s">
        <v>15</v>
      </c>
      <c r="B14" s="4"/>
      <c r="C14" s="5" t="str">
        <f>IF(B14="","Требует заполнения","Заполнено: сверить источник")</f>
        <v>Требует заполнения</v>
      </c>
    </row>
    <row r="15" ht="38" customHeight="1" spans="1:3" x14ac:dyDescent="0.25">
      <c r="A15" s="2" t="s">
        <v>16</v>
      </c>
      <c r="B15" s="4"/>
      <c r="C15" s="5" t="str">
        <f>IF(B15="","Требует заполнения","Заполнено: сверить источник")</f>
        <v>Требует заполнения</v>
      </c>
    </row>
    <row r="16" ht="38" customHeight="1" spans="1:3" x14ac:dyDescent="0.25">
      <c r="A16" s="2" t="s">
        <v>17</v>
      </c>
      <c r="B16" s="4"/>
      <c r="C16" s="5" t="str">
        <f>IF(B16="","Требует заполнения","Заполнено: сверить источник")</f>
        <v>Требует заполнения</v>
      </c>
    </row>
    <row r="17" ht="38" customHeight="1" spans="1:3" x14ac:dyDescent="0.25">
      <c r="A17" s="2" t="s">
        <v>18</v>
      </c>
      <c r="B17" s="4"/>
      <c r="C17" s="5" t="str">
        <f>IF(B17="","Требует заполнения","Заполнено: сверить источник")</f>
        <v>Требует заполнения</v>
      </c>
    </row>
    <row r="19" spans="1:3" x14ac:dyDescent="0.25">
      <c r="A19" s="2" t="s">
        <v>19</v>
      </c>
      <c r="C19" s="5" t="str">
        <f>IF(COUNTBLANK(B5:B17)&gt;0,"Не все поля заполнены","Поля заполнены: проверить документы")</f>
        <v>Не все поля заполнены</v>
      </c>
    </row>
    <row r="21" ht="40" customHeight="1" spans="1:3" x14ac:dyDescent="0.25">
      <c r="A21" s="2" t="s">
        <v>20</v>
      </c>
      <c r="B21" s="2"/>
      <c r="C21" s="2"/>
    </row>
  </sheetData>
  <mergeCells count="4">
    <mergeCell ref="A1:C1"/>
    <mergeCell ref="A2:C2"/>
    <mergeCell ref="A3:C3"/>
    <mergeCell ref="A21:C21"/>
  </mergeCells>
  <pageMargins left="0.3" right="0.3" top="0.4" bottom="0.4" header="0.2" footer="0.2"/>
  <pageSetup paperSize="9" orientation="landscape" horizontalDpi="4294967295" verticalDpi="4294967295" scale="100" fitToWidth="1" fitToHeight="0"/>
  <headerFooter>
    <oddFooter>&amp;LСметрикс · &amp;A&amp;RСтраница &amp;P из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43" customWidth="1"/>
    <col min="3" max="3" width="38" customWidth="1"/>
    <col min="4" max="4" width="14" customWidth="1"/>
    <col min="5" max="5" width="16" customWidth="1"/>
    <col min="6" max="6" width="38" customWidth="1"/>
  </cols>
  <sheetData>
    <row r="1" ht="32" customHeight="1" spans="1:6" x14ac:dyDescent="0.25">
      <c r="A1" s="1" t="s">
        <v>21</v>
      </c>
      <c r="B1" s="1"/>
      <c r="C1" s="1"/>
      <c r="D1" s="1"/>
      <c r="E1" s="1"/>
      <c r="F1" s="1"/>
    </row>
    <row r="2" ht="42" customHeight="1" spans="1:6" x14ac:dyDescent="0.25">
      <c r="A2" s="2" t="s">
        <v>22</v>
      </c>
      <c r="B2" s="2"/>
      <c r="C2" s="2"/>
      <c r="D2" s="2"/>
      <c r="E2" s="2"/>
      <c r="F2" s="2"/>
    </row>
    <row r="3" ht="30" customHeight="1" spans="1:6" x14ac:dyDescent="0.25">
      <c r="A3" s="2" t="s">
        <v>2</v>
      </c>
      <c r="B3" s="2"/>
      <c r="C3" s="2"/>
      <c r="D3" s="2"/>
      <c r="E3" s="2"/>
      <c r="F3" s="2"/>
    </row>
    <row r="4" ht="38" customHeight="1" spans="1:6" x14ac:dyDescent="0.25">
      <c r="A4" s="3" t="s">
        <v>23</v>
      </c>
      <c r="B4" s="3" t="s">
        <v>24</v>
      </c>
      <c r="C4" s="3" t="s">
        <v>25</v>
      </c>
      <c r="D4" s="3" t="s">
        <v>26</v>
      </c>
      <c r="E4" s="3" t="s">
        <v>27</v>
      </c>
      <c r="F4" s="3" t="s">
        <v>28</v>
      </c>
    </row>
    <row r="5" ht="45" customHeight="1" spans="1:6" x14ac:dyDescent="0.25">
      <c r="A5" s="2">
        <v>1</v>
      </c>
      <c r="B5" s="4"/>
      <c r="C5" s="4"/>
      <c r="D5" s="4"/>
      <c r="E5" s="6"/>
      <c r="F5" s="4"/>
    </row>
    <row r="6" ht="45" customHeight="1" spans="1:6" x14ac:dyDescent="0.25">
      <c r="A6" s="2">
        <v>2</v>
      </c>
      <c r="B6" s="4"/>
      <c r="C6" s="4"/>
      <c r="D6" s="4"/>
      <c r="E6" s="6"/>
      <c r="F6" s="4"/>
    </row>
    <row r="7" ht="45" customHeight="1" spans="1:6" x14ac:dyDescent="0.25">
      <c r="A7" s="2">
        <v>3</v>
      </c>
      <c r="B7" s="4"/>
      <c r="C7" s="4"/>
      <c r="D7" s="4"/>
      <c r="E7" s="6"/>
      <c r="F7" s="4"/>
    </row>
    <row r="8" ht="45" customHeight="1" spans="1:6" x14ac:dyDescent="0.25">
      <c r="A8" s="2">
        <v>4</v>
      </c>
      <c r="B8" s="4"/>
      <c r="C8" s="4"/>
      <c r="D8" s="4"/>
      <c r="E8" s="6"/>
      <c r="F8" s="4"/>
    </row>
    <row r="9" ht="45" customHeight="1" spans="1:6" x14ac:dyDescent="0.25">
      <c r="A9" s="2">
        <v>5</v>
      </c>
      <c r="B9" s="4"/>
      <c r="C9" s="4"/>
      <c r="D9" s="4"/>
      <c r="E9" s="6"/>
      <c r="F9" s="4"/>
    </row>
    <row r="10" ht="45" customHeight="1" spans="1:6" x14ac:dyDescent="0.25">
      <c r="A10" s="2">
        <v>6</v>
      </c>
      <c r="B10" s="4"/>
      <c r="C10" s="4"/>
      <c r="D10" s="4"/>
      <c r="E10" s="6"/>
      <c r="F10" s="4"/>
    </row>
    <row r="11" ht="45" customHeight="1" spans="1:6" x14ac:dyDescent="0.25">
      <c r="A11" s="2">
        <v>7</v>
      </c>
      <c r="B11" s="4"/>
      <c r="C11" s="4"/>
      <c r="D11" s="4"/>
      <c r="E11" s="6"/>
      <c r="F11" s="4"/>
    </row>
    <row r="12" ht="45" customHeight="1" spans="1:6" x14ac:dyDescent="0.25">
      <c r="A12" s="2">
        <v>8</v>
      </c>
      <c r="B12" s="4"/>
      <c r="C12" s="4"/>
      <c r="D12" s="4"/>
      <c r="E12" s="6"/>
      <c r="F12" s="4"/>
    </row>
    <row r="13" ht="45" customHeight="1" spans="1:6" x14ac:dyDescent="0.25">
      <c r="A13" s="2">
        <v>9</v>
      </c>
      <c r="B13" s="4"/>
      <c r="C13" s="4"/>
      <c r="D13" s="4"/>
      <c r="E13" s="6"/>
      <c r="F13" s="4"/>
    </row>
    <row r="14" ht="45" customHeight="1" spans="1:6" x14ac:dyDescent="0.25">
      <c r="A14" s="2">
        <v>10</v>
      </c>
      <c r="B14" s="4"/>
      <c r="C14" s="4"/>
      <c r="D14" s="4"/>
      <c r="E14" s="6"/>
      <c r="F14" s="4"/>
    </row>
    <row r="15" ht="45" customHeight="1" spans="1:6" x14ac:dyDescent="0.25">
      <c r="A15" s="2">
        <v>11</v>
      </c>
      <c r="B15" s="4"/>
      <c r="C15" s="4"/>
      <c r="D15" s="4"/>
      <c r="E15" s="6"/>
      <c r="F15" s="4"/>
    </row>
    <row r="16" ht="45" customHeight="1" spans="1:6" x14ac:dyDescent="0.25">
      <c r="A16" s="2">
        <v>12</v>
      </c>
      <c r="B16" s="4"/>
      <c r="C16" s="4"/>
      <c r="D16" s="4"/>
      <c r="E16" s="6"/>
      <c r="F16" s="4"/>
    </row>
    <row r="17" ht="45" customHeight="1" spans="1:6" x14ac:dyDescent="0.25">
      <c r="A17" s="2">
        <v>13</v>
      </c>
      <c r="B17" s="4"/>
      <c r="C17" s="4"/>
      <c r="D17" s="4"/>
      <c r="E17" s="6"/>
      <c r="F17" s="4"/>
    </row>
    <row r="18" ht="45" customHeight="1" spans="1:6" x14ac:dyDescent="0.25">
      <c r="A18" s="2">
        <v>14</v>
      </c>
      <c r="B18" s="4"/>
      <c r="C18" s="4"/>
      <c r="D18" s="4"/>
      <c r="E18" s="6"/>
      <c r="F18" s="4"/>
    </row>
    <row r="19" ht="45" customHeight="1" spans="1:6" x14ac:dyDescent="0.25">
      <c r="A19" s="2">
        <v>15</v>
      </c>
      <c r="B19" s="4"/>
      <c r="C19" s="4"/>
      <c r="D19" s="4"/>
      <c r="E19" s="6"/>
      <c r="F19" s="4"/>
    </row>
    <row r="21" ht="32" customHeight="1" spans="1:6" x14ac:dyDescent="0.25">
      <c r="A21" s="2" t="s">
        <v>29</v>
      </c>
      <c r="B21" s="2"/>
      <c r="C21" s="2"/>
      <c r="D21" s="2"/>
      <c r="E21" s="2"/>
      <c r="F21" s="2"/>
    </row>
  </sheetData>
  <mergeCells count="4">
    <mergeCell ref="A1:F1"/>
    <mergeCell ref="A2:F2"/>
    <mergeCell ref="A3:F3"/>
    <mergeCell ref="A21:F21"/>
  </mergeCells>
  <pageMargins left="0.3" right="0.3" top="0.4" bottom="0.4" header="0.2" footer="0.2"/>
  <pageSetup paperSize="9" orientation="landscape" horizontalDpi="4294967295" verticalDpi="4294967295" scale="100" fitToWidth="1" fitToHeight="0"/>
  <headerFooter>
    <oddFooter>&amp;LСметрикс · &amp;A&amp;RСтраница &amp;P из 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3" customWidth="1"/>
    <col min="3" max="3" width="18" customWidth="1"/>
    <col min="4" max="4" width="44" customWidth="1"/>
    <col min="5" max="5" width="17" customWidth="1"/>
    <col min="6" max="6" width="15" customWidth="1"/>
    <col min="7" max="7" width="14" customWidth="1"/>
    <col min="8" max="8" width="15" customWidth="1"/>
    <col min="9" max="9" width="21" customWidth="1"/>
    <col min="10" max="10" width="34" customWidth="1"/>
    <col min="11" max="11" width="20" customWidth="1"/>
    <col min="12" max="12" width="32" customWidth="1"/>
  </cols>
  <sheetData>
    <row r="1" ht="32" customHeight="1" spans="1:12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2" customHeight="1" spans="1:12" x14ac:dyDescent="0.25">
      <c r="A2" s="2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38" customHeight="1" spans="1:12" x14ac:dyDescent="0.25">
      <c r="A4" s="3" t="s">
        <v>32</v>
      </c>
      <c r="B4" s="3" t="s">
        <v>33</v>
      </c>
      <c r="C4" s="3" t="s">
        <v>34</v>
      </c>
      <c r="D4" s="3" t="s">
        <v>35</v>
      </c>
      <c r="E4" s="3" t="s">
        <v>36</v>
      </c>
      <c r="F4" s="3" t="s">
        <v>37</v>
      </c>
      <c r="G4" s="3" t="s">
        <v>38</v>
      </c>
      <c r="H4" s="3" t="s">
        <v>39</v>
      </c>
      <c r="I4" s="3" t="s">
        <v>40</v>
      </c>
      <c r="J4" s="3" t="s">
        <v>41</v>
      </c>
      <c r="K4" s="3" t="s">
        <v>42</v>
      </c>
      <c r="L4" s="3" t="s">
        <v>43</v>
      </c>
    </row>
    <row r="5" ht="58" customHeight="1" spans="1:12" x14ac:dyDescent="0.25">
      <c r="A5" s="2">
        <v>1</v>
      </c>
      <c r="B5" s="4"/>
      <c r="C5" s="4"/>
      <c r="D5" s="4"/>
      <c r="E5" s="4"/>
      <c r="F5" s="4"/>
      <c r="G5" s="5" t="str">
        <f>IF('ВОР'!E5="","",'ВОР'!E5)</f>
        <v/>
      </c>
      <c r="H5" s="7" t="str">
        <f>IF(OR(G5="",F5="",F5&lt;=0),"",ROUND(G5/F5,3))</f>
        <v/>
      </c>
      <c r="I5" s="4"/>
      <c r="J5" s="4"/>
      <c r="K5" s="4"/>
      <c r="L5" s="4"/>
    </row>
    <row r="6" ht="58" customHeight="1" spans="1:12" x14ac:dyDescent="0.25">
      <c r="A6" s="2">
        <v>2</v>
      </c>
      <c r="B6" s="4"/>
      <c r="C6" s="4"/>
      <c r="D6" s="4"/>
      <c r="E6" s="4"/>
      <c r="F6" s="4"/>
      <c r="G6" s="5" t="str">
        <f>IF('ВОР'!E6="","",'ВОР'!E6)</f>
        <v/>
      </c>
      <c r="H6" s="7" t="str">
        <f>IF(OR(G6="",F6="",F6&lt;=0),"",ROUND(G6/F6,3))</f>
        <v/>
      </c>
      <c r="I6" s="4"/>
      <c r="J6" s="4"/>
      <c r="K6" s="4"/>
      <c r="L6" s="4"/>
    </row>
    <row r="7" ht="58" customHeight="1" spans="1:12" x14ac:dyDescent="0.25">
      <c r="A7" s="2">
        <v>3</v>
      </c>
      <c r="B7" s="4"/>
      <c r="C7" s="4"/>
      <c r="D7" s="4"/>
      <c r="E7" s="4"/>
      <c r="F7" s="4"/>
      <c r="G7" s="5" t="str">
        <f>IF('ВОР'!E7="","",'ВОР'!E7)</f>
        <v/>
      </c>
      <c r="H7" s="7" t="str">
        <f>IF(OR(G7="",F7="",F7&lt;=0),"",ROUND(G7/F7,3))</f>
        <v/>
      </c>
      <c r="I7" s="4"/>
      <c r="J7" s="4"/>
      <c r="K7" s="4"/>
      <c r="L7" s="4"/>
    </row>
    <row r="8" ht="58" customHeight="1" spans="1:12" x14ac:dyDescent="0.25">
      <c r="A8" s="2">
        <v>4</v>
      </c>
      <c r="B8" s="4"/>
      <c r="C8" s="4"/>
      <c r="D8" s="4"/>
      <c r="E8" s="4"/>
      <c r="F8" s="4"/>
      <c r="G8" s="5" t="str">
        <f>IF('ВОР'!E8="","",'ВОР'!E8)</f>
        <v/>
      </c>
      <c r="H8" s="7" t="str">
        <f>IF(OR(G8="",F8="",F8&lt;=0),"",ROUND(G8/F8,3))</f>
        <v/>
      </c>
      <c r="I8" s="4"/>
      <c r="J8" s="4"/>
      <c r="K8" s="4"/>
      <c r="L8" s="4"/>
    </row>
    <row r="9" ht="58" customHeight="1" spans="1:12" x14ac:dyDescent="0.25">
      <c r="A9" s="2">
        <v>5</v>
      </c>
      <c r="B9" s="4"/>
      <c r="C9" s="4"/>
      <c r="D9" s="4"/>
      <c r="E9" s="4"/>
      <c r="F9" s="4"/>
      <c r="G9" s="5" t="str">
        <f>IF('ВОР'!E9="","",'ВОР'!E9)</f>
        <v/>
      </c>
      <c r="H9" s="7" t="str">
        <f>IF(OR(G9="",F9="",F9&lt;=0),"",ROUND(G9/F9,3))</f>
        <v/>
      </c>
      <c r="I9" s="4"/>
      <c r="J9" s="4"/>
      <c r="K9" s="4"/>
      <c r="L9" s="4"/>
    </row>
    <row r="10" ht="58" customHeight="1" spans="1:12" x14ac:dyDescent="0.25">
      <c r="A10" s="2">
        <v>6</v>
      </c>
      <c r="B10" s="4"/>
      <c r="C10" s="4"/>
      <c r="D10" s="4"/>
      <c r="E10" s="4"/>
      <c r="F10" s="4"/>
      <c r="G10" s="5" t="str">
        <f>IF('ВОР'!E10="","",'ВОР'!E10)</f>
        <v/>
      </c>
      <c r="H10" s="7" t="str">
        <f>IF(OR(G10="",F10="",F10&lt;=0),"",ROUND(G10/F10,3))</f>
        <v/>
      </c>
      <c r="I10" s="4"/>
      <c r="J10" s="4"/>
      <c r="K10" s="4"/>
      <c r="L10" s="4"/>
    </row>
    <row r="11" ht="58" customHeight="1" spans="1:12" x14ac:dyDescent="0.25">
      <c r="A11" s="2">
        <v>7</v>
      </c>
      <c r="B11" s="4"/>
      <c r="C11" s="4"/>
      <c r="D11" s="4"/>
      <c r="E11" s="4"/>
      <c r="F11" s="4"/>
      <c r="G11" s="5" t="str">
        <f>IF('ВОР'!E11="","",'ВОР'!E11)</f>
        <v/>
      </c>
      <c r="H11" s="7" t="str">
        <f>IF(OR(G11="",F11="",F11&lt;=0),"",ROUND(G11/F11,3))</f>
        <v/>
      </c>
      <c r="I11" s="4"/>
      <c r="J11" s="4"/>
      <c r="K11" s="4"/>
      <c r="L11" s="4"/>
    </row>
    <row r="12" ht="58" customHeight="1" spans="1:12" x14ac:dyDescent="0.25">
      <c r="A12" s="2">
        <v>8</v>
      </c>
      <c r="B12" s="4"/>
      <c r="C12" s="4"/>
      <c r="D12" s="4"/>
      <c r="E12" s="4"/>
      <c r="F12" s="4"/>
      <c r="G12" s="5" t="str">
        <f>IF('ВОР'!E12="","",'ВОР'!E12)</f>
        <v/>
      </c>
      <c r="H12" s="7" t="str">
        <f>IF(OR(G12="",F12="",F12&lt;=0),"",ROUND(G12/F12,3))</f>
        <v/>
      </c>
      <c r="I12" s="4"/>
      <c r="J12" s="4"/>
      <c r="K12" s="4"/>
      <c r="L12" s="4"/>
    </row>
    <row r="13" ht="58" customHeight="1" spans="1:12" x14ac:dyDescent="0.25">
      <c r="A13" s="2">
        <v>9</v>
      </c>
      <c r="B13" s="4"/>
      <c r="C13" s="4"/>
      <c r="D13" s="4"/>
      <c r="E13" s="4"/>
      <c r="F13" s="4"/>
      <c r="G13" s="5" t="str">
        <f>IF('ВОР'!E13="","",'ВОР'!E13)</f>
        <v/>
      </c>
      <c r="H13" s="7" t="str">
        <f>IF(OR(G13="",F13="",F13&lt;=0),"",ROUND(G13/F13,3))</f>
        <v/>
      </c>
      <c r="I13" s="4"/>
      <c r="J13" s="4"/>
      <c r="K13" s="4"/>
      <c r="L13" s="4"/>
    </row>
    <row r="14" ht="58" customHeight="1" spans="1:12" x14ac:dyDescent="0.25">
      <c r="A14" s="2">
        <v>10</v>
      </c>
      <c r="B14" s="4"/>
      <c r="C14" s="4"/>
      <c r="D14" s="4"/>
      <c r="E14" s="4"/>
      <c r="F14" s="4"/>
      <c r="G14" s="5" t="str">
        <f>IF('ВОР'!E14="","",'ВОР'!E14)</f>
        <v/>
      </c>
      <c r="H14" s="7" t="str">
        <f>IF(OR(G14="",F14="",F14&lt;=0),"",ROUND(G14/F14,3))</f>
        <v/>
      </c>
      <c r="I14" s="4"/>
      <c r="J14" s="4"/>
      <c r="K14" s="4"/>
      <c r="L14" s="4"/>
    </row>
    <row r="15" ht="58" customHeight="1" spans="1:12" x14ac:dyDescent="0.25">
      <c r="A15" s="2">
        <v>11</v>
      </c>
      <c r="B15" s="4"/>
      <c r="C15" s="4"/>
      <c r="D15" s="4"/>
      <c r="E15" s="4"/>
      <c r="F15" s="4"/>
      <c r="G15" s="5" t="str">
        <f>IF('ВОР'!E15="","",'ВОР'!E15)</f>
        <v/>
      </c>
      <c r="H15" s="7" t="str">
        <f>IF(OR(G15="",F15="",F15&lt;=0),"",ROUND(G15/F15,3))</f>
        <v/>
      </c>
      <c r="I15" s="4"/>
      <c r="J15" s="4"/>
      <c r="K15" s="4"/>
      <c r="L15" s="4"/>
    </row>
    <row r="16" ht="58" customHeight="1" spans="1:12" x14ac:dyDescent="0.25">
      <c r="A16" s="2">
        <v>12</v>
      </c>
      <c r="B16" s="4"/>
      <c r="C16" s="4"/>
      <c r="D16" s="4"/>
      <c r="E16" s="4"/>
      <c r="F16" s="4"/>
      <c r="G16" s="5" t="str">
        <f>IF('ВОР'!E16="","",'ВОР'!E16)</f>
        <v/>
      </c>
      <c r="H16" s="7" t="str">
        <f>IF(OR(G16="",F16="",F16&lt;=0),"",ROUND(G16/F16,3))</f>
        <v/>
      </c>
      <c r="I16" s="4"/>
      <c r="J16" s="4"/>
      <c r="K16" s="4"/>
      <c r="L16" s="4"/>
    </row>
    <row r="17" ht="58" customHeight="1" spans="1:12" x14ac:dyDescent="0.25">
      <c r="A17" s="2">
        <v>13</v>
      </c>
      <c r="B17" s="4"/>
      <c r="C17" s="4"/>
      <c r="D17" s="4"/>
      <c r="E17" s="4"/>
      <c r="F17" s="4"/>
      <c r="G17" s="5" t="str">
        <f>IF('ВОР'!E17="","",'ВОР'!E17)</f>
        <v/>
      </c>
      <c r="H17" s="7" t="str">
        <f>IF(OR(G17="",F17="",F17&lt;=0),"",ROUND(G17/F17,3))</f>
        <v/>
      </c>
      <c r="I17" s="4"/>
      <c r="J17" s="4"/>
      <c r="K17" s="4"/>
      <c r="L17" s="4"/>
    </row>
    <row r="18" ht="58" customHeight="1" spans="1:12" x14ac:dyDescent="0.25">
      <c r="A18" s="2">
        <v>14</v>
      </c>
      <c r="B18" s="4"/>
      <c r="C18" s="4"/>
      <c r="D18" s="4"/>
      <c r="E18" s="4"/>
      <c r="F18" s="4"/>
      <c r="G18" s="5" t="str">
        <f>IF('ВОР'!E18="","",'ВОР'!E18)</f>
        <v/>
      </c>
      <c r="H18" s="7" t="str">
        <f>IF(OR(G18="",F18="",F18&lt;=0),"",ROUND(G18/F18,3))</f>
        <v/>
      </c>
      <c r="I18" s="4"/>
      <c r="J18" s="4"/>
      <c r="K18" s="4"/>
      <c r="L18" s="4"/>
    </row>
    <row r="19" ht="58" customHeight="1" spans="1:12" x14ac:dyDescent="0.25">
      <c r="A19" s="2">
        <v>15</v>
      </c>
      <c r="B19" s="4"/>
      <c r="C19" s="4"/>
      <c r="D19" s="4"/>
      <c r="E19" s="4"/>
      <c r="F19" s="4"/>
      <c r="G19" s="5" t="str">
        <f>IF('ВОР'!E19="","",'ВОР'!E19)</f>
        <v/>
      </c>
      <c r="H19" s="7" t="str">
        <f>IF(OR(G19="",F19="",F19&lt;=0),"",ROUND(G19/F19,3))</f>
        <v/>
      </c>
      <c r="I19" s="4"/>
      <c r="J19" s="4"/>
      <c r="K19" s="4"/>
      <c r="L19" s="4"/>
    </row>
  </sheetData>
  <mergeCells count="3">
    <mergeCell ref="A1:L1"/>
    <mergeCell ref="A2:L2"/>
    <mergeCell ref="A3:L3"/>
  </mergeCells>
  <dataValidations count="2">
    <dataValidation type="list" allowBlank="1" showErrorMessage="1" errorTitle="Выберите значение" error="Используйте значение из списка." sqref="K10:K19">
      <formula1>"Совпадение,Расхождение,Требует проверки"</formula1>
    </dataValidation>
    <dataValidation type="list" allowBlank="1" showErrorMessage="1" errorTitle="Выберите значение" error="Используйте значение из списка." sqref="K5:K19">
      <formula1>"Совпадение,Расхождение,Требует проверки"</formula1>
    </dataValidation>
  </dataValidations>
  <pageMargins left="0.3" right="0.3" top="0.4" bottom="0.4" header="0.2" footer="0.2"/>
  <pageSetup paperSize="9" orientation="landscape" horizontalDpi="4294967295" verticalDpi="4294967295" scale="100" fitToWidth="1" fitToHeight="0"/>
  <headerFooter>
    <oddFooter>&amp;LСметрикс · &amp;A&amp;RСтраница &amp;P из &amp;N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2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9" customWidth="1"/>
    <col min="2" max="2" width="65" customWidth="1"/>
    <col min="3" max="3" width="42" customWidth="1"/>
  </cols>
  <sheetData>
    <row r="1" ht="32" customHeight="1" spans="1:3" x14ac:dyDescent="0.25">
      <c r="A1" s="1" t="s">
        <v>44</v>
      </c>
      <c r="B1" s="1"/>
      <c r="C1" s="1"/>
    </row>
    <row r="2" ht="42" customHeight="1" spans="1:3" x14ac:dyDescent="0.25">
      <c r="A2" s="2" t="s">
        <v>45</v>
      </c>
      <c r="B2" s="2"/>
      <c r="C2" s="2"/>
    </row>
    <row r="3" ht="30" customHeight="1" spans="1:3" x14ac:dyDescent="0.25">
      <c r="A3" s="2" t="s">
        <v>2</v>
      </c>
      <c r="B3" s="2"/>
      <c r="C3" s="2"/>
    </row>
    <row r="4" ht="38" customHeight="1" spans="1:3" x14ac:dyDescent="0.25">
      <c r="A4" s="3" t="s">
        <v>3</v>
      </c>
      <c r="B4" s="3" t="s">
        <v>4</v>
      </c>
      <c r="C4" s="3" t="s">
        <v>46</v>
      </c>
    </row>
    <row r="5" ht="39" customHeight="1" spans="1:2" x14ac:dyDescent="0.25">
      <c r="A5" s="2" t="s">
        <v>47</v>
      </c>
      <c r="B5" s="4"/>
    </row>
    <row r="6" ht="39" customHeight="1" spans="1:2" x14ac:dyDescent="0.25">
      <c r="A6" s="2" t="s">
        <v>8</v>
      </c>
      <c r="B6" s="4"/>
    </row>
    <row r="7" ht="39" customHeight="1" spans="1:2" x14ac:dyDescent="0.25">
      <c r="A7" s="2" t="s">
        <v>48</v>
      </c>
      <c r="B7" s="4"/>
    </row>
    <row r="8" ht="39" customHeight="1" spans="1:2" x14ac:dyDescent="0.25">
      <c r="A8" s="2" t="s">
        <v>49</v>
      </c>
      <c r="B8" s="4"/>
    </row>
    <row r="9" ht="39" customHeight="1" spans="1:2" x14ac:dyDescent="0.25">
      <c r="A9" s="2" t="s">
        <v>50</v>
      </c>
      <c r="B9" s="4"/>
    </row>
    <row r="10" ht="39" customHeight="1" spans="1:2" x14ac:dyDescent="0.25">
      <c r="A10" s="2" t="s">
        <v>51</v>
      </c>
      <c r="B10" s="4"/>
    </row>
    <row r="11" ht="39" customHeight="1" spans="1:2" x14ac:dyDescent="0.25">
      <c r="A11" s="2" t="s">
        <v>52</v>
      </c>
      <c r="B11" s="4"/>
    </row>
    <row r="12" ht="39" customHeight="1" spans="1:2" x14ac:dyDescent="0.25">
      <c r="A12" s="2" t="s">
        <v>53</v>
      </c>
      <c r="B12" s="4"/>
    </row>
    <row r="13" ht="39" customHeight="1" spans="1:2" x14ac:dyDescent="0.25">
      <c r="A13" s="2" t="s">
        <v>54</v>
      </c>
      <c r="B13" s="4"/>
    </row>
    <row r="14" ht="39" customHeight="1" spans="1:2" x14ac:dyDescent="0.25">
      <c r="A14" s="2" t="s">
        <v>55</v>
      </c>
      <c r="B14" s="4"/>
    </row>
    <row r="15" ht="39" customHeight="1" spans="1:3" x14ac:dyDescent="0.25">
      <c r="A15" s="2" t="s">
        <v>56</v>
      </c>
      <c r="B15" s="8"/>
      <c r="C15" s="2" t="s">
        <v>57</v>
      </c>
    </row>
    <row r="16" ht="39" customHeight="1" spans="1:3" x14ac:dyDescent="0.25">
      <c r="A16" s="2" t="s">
        <v>58</v>
      </c>
      <c r="B16" s="8"/>
      <c r="C16" s="2" t="s">
        <v>59</v>
      </c>
    </row>
    <row r="17" ht="39" customHeight="1" spans="1:2" x14ac:dyDescent="0.25">
      <c r="A17" s="2" t="s">
        <v>60</v>
      </c>
      <c r="B17" s="4"/>
    </row>
    <row r="19" spans="1:2" x14ac:dyDescent="0.25">
      <c r="A19" s="2" t="s">
        <v>61</v>
      </c>
      <c r="B19" s="5" t="str">
        <f>IF(OR(COUNTBLANK(B5:B12)&gt;0,'Паспорт'!B7="",'Паспорт'!B11="",'Паспорт'!B13=""),"Требует заполнения",IF(AND(B5='Паспорт'!B11,B6='Паспорт'!B7,B7='Паспорт'!B13),"Реквизиты совпали: проверить документ","Несовместимые реквизиты"))</f>
        <v>Требует заполнения</v>
      </c>
    </row>
    <row r="20" spans="1:2" x14ac:dyDescent="0.25">
      <c r="A20" s="2" t="s">
        <v>62</v>
      </c>
      <c r="B20" s="5" t="str">
        <f>IF(B9="К СМР","Индекс к итогу с НР и СП; не начислять повторно","Проверить иной порядок по документу индекса")</f>
        <v>Проверить иной порядок по документу индекса</v>
      </c>
    </row>
    <row r="22" ht="40" customHeight="1" spans="1:3" x14ac:dyDescent="0.25">
      <c r="A22" s="2" t="s">
        <v>63</v>
      </c>
      <c r="B22" s="2"/>
      <c r="C22" s="2"/>
    </row>
  </sheetData>
  <mergeCells count="4">
    <mergeCell ref="A1:C1"/>
    <mergeCell ref="A2:C2"/>
    <mergeCell ref="A3:C3"/>
    <mergeCell ref="A22:C22"/>
  </mergeCells>
  <dataValidations count="1">
    <dataValidation type="list" allowBlank="1" showErrorMessage="1" errorTitle="Выберите значение" error="Используйте значение из списка." sqref="B9">
      <formula1>"К СМР,К элементам прямых затрат,К расценкам"</formula1>
    </dataValidation>
  </dataValidations>
  <pageMargins left="0.3" right="0.3" top="0.4" bottom="0.4" header="0.2" footer="0.2"/>
  <pageSetup paperSize="9" orientation="landscape" horizontalDpi="4294967295" verticalDpi="4294967295" scale="100" fitToWidth="1" fitToHeight="0"/>
  <headerFooter>
    <oddFooter>&amp;LСметрикс · &amp;A&amp;RСтраница &amp;P из &amp;N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9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4" customWidth="1"/>
    <col min="2" max="2" width="22" customWidth="1"/>
    <col min="3" max="3" width="69" customWidth="1"/>
  </cols>
  <sheetData>
    <row r="1" ht="32" customHeight="1" spans="1:3" x14ac:dyDescent="0.25">
      <c r="A1" s="1" t="s">
        <v>64</v>
      </c>
      <c r="B1" s="1"/>
      <c r="C1" s="1"/>
    </row>
    <row r="2" ht="42" customHeight="1" spans="1:3" x14ac:dyDescent="0.25">
      <c r="A2" s="2" t="s">
        <v>65</v>
      </c>
      <c r="B2" s="2"/>
      <c r="C2" s="2"/>
    </row>
    <row r="3" ht="30" customHeight="1" spans="1:3" x14ac:dyDescent="0.25">
      <c r="A3" s="2" t="s">
        <v>2</v>
      </c>
      <c r="B3" s="2"/>
      <c r="C3" s="2"/>
    </row>
    <row r="4" ht="38" customHeight="1" spans="1:3" x14ac:dyDescent="0.25">
      <c r="A4" s="3" t="s">
        <v>66</v>
      </c>
      <c r="B4" s="3" t="s">
        <v>4</v>
      </c>
      <c r="C4" s="3" t="s">
        <v>67</v>
      </c>
    </row>
    <row r="5" ht="39" customHeight="1" spans="1:3" x14ac:dyDescent="0.25">
      <c r="A5" s="2" t="s">
        <v>68</v>
      </c>
      <c r="B5" s="4"/>
      <c r="C5" s="2" t="s">
        <v>69</v>
      </c>
    </row>
    <row r="6" ht="39" customHeight="1" spans="1:3" x14ac:dyDescent="0.25">
      <c r="A6" s="2" t="s">
        <v>70</v>
      </c>
      <c r="B6" s="4"/>
      <c r="C6" s="2" t="s">
        <v>71</v>
      </c>
    </row>
    <row r="7" ht="39" customHeight="1" spans="1:3" x14ac:dyDescent="0.25">
      <c r="A7" s="2" t="s">
        <v>72</v>
      </c>
      <c r="B7" s="4"/>
      <c r="C7" s="2" t="s">
        <v>71</v>
      </c>
    </row>
    <row r="8" ht="39" customHeight="1" spans="1:3" x14ac:dyDescent="0.25">
      <c r="A8" s="2" t="s">
        <v>73</v>
      </c>
      <c r="B8" s="4"/>
      <c r="C8" s="2" t="s">
        <v>71</v>
      </c>
    </row>
    <row r="9" ht="39" customHeight="1" spans="1:3" x14ac:dyDescent="0.25">
      <c r="A9" s="2" t="s">
        <v>74</v>
      </c>
      <c r="B9" s="4"/>
      <c r="C9" s="2" t="s">
        <v>71</v>
      </c>
    </row>
    <row r="10" ht="39" customHeight="1" spans="1:3" x14ac:dyDescent="0.25">
      <c r="A10" s="2" t="s">
        <v>75</v>
      </c>
      <c r="B10" s="4"/>
      <c r="C10" s="2" t="s">
        <v>76</v>
      </c>
    </row>
    <row r="11" ht="39" customHeight="1" spans="1:3" x14ac:dyDescent="0.25">
      <c r="A11" s="2" t="s">
        <v>77</v>
      </c>
      <c r="B11" s="4"/>
      <c r="C11" s="2" t="s">
        <v>71</v>
      </c>
    </row>
    <row r="12" ht="39" customHeight="1" spans="1:3" x14ac:dyDescent="0.25">
      <c r="A12" s="2" t="s">
        <v>56</v>
      </c>
      <c r="B12" s="8"/>
      <c r="C12" s="2" t="s">
        <v>78</v>
      </c>
    </row>
    <row r="13" ht="39" customHeight="1" spans="1:3" x14ac:dyDescent="0.25">
      <c r="A13" s="2" t="s">
        <v>58</v>
      </c>
      <c r="B13" s="8"/>
      <c r="C13" s="2" t="s">
        <v>79</v>
      </c>
    </row>
    <row r="14" ht="39" customHeight="1" spans="1:3" x14ac:dyDescent="0.25">
      <c r="A14" s="2" t="s">
        <v>80</v>
      </c>
      <c r="B14" s="4"/>
      <c r="C14" s="2" t="s">
        <v>81</v>
      </c>
    </row>
    <row r="15" ht="32" customHeight="1" spans="1:3" x14ac:dyDescent="0.25">
      <c r="A15" s="2" t="s">
        <v>82</v>
      </c>
      <c r="B15" s="7" t="str">
        <f>IF(OR(B5="",B6="",B6&lt;=0),"",B5/B6)</f>
        <v/>
      </c>
      <c r="C15" s="2" t="s">
        <v>83</v>
      </c>
    </row>
    <row r="16" ht="32" customHeight="1" spans="1:3" x14ac:dyDescent="0.25">
      <c r="A16" s="2" t="s">
        <v>84</v>
      </c>
      <c r="B16" s="9" t="str">
        <f>IF(OR(B15="",B8=""),"",ROUND(B8*B15,2))</f>
        <v/>
      </c>
      <c r="C16" s="2" t="s">
        <v>85</v>
      </c>
    </row>
    <row r="17" ht="32" customHeight="1" spans="1:3" x14ac:dyDescent="0.25">
      <c r="A17" s="2" t="s">
        <v>86</v>
      </c>
      <c r="B17" s="9" t="str">
        <f>IF(OR(B15="",B9=""),"",ROUND(B9*B15,2))</f>
        <v/>
      </c>
      <c r="C17" s="2" t="s">
        <v>87</v>
      </c>
    </row>
    <row r="18" ht="32" customHeight="1" spans="1:3" x14ac:dyDescent="0.25">
      <c r="A18" s="2" t="s">
        <v>88</v>
      </c>
      <c r="B18" s="9" t="str">
        <f>IF(OR(B15="",B10=""),"",ROUND(B10*B15,2))</f>
        <v/>
      </c>
      <c r="C18" s="2" t="s">
        <v>89</v>
      </c>
    </row>
    <row r="19" ht="32" customHeight="1" spans="1:3" x14ac:dyDescent="0.25">
      <c r="A19" s="2" t="s">
        <v>90</v>
      </c>
      <c r="B19" s="9" t="str">
        <f>IF(OR(B15="",B11=""),"",ROUND(B11*B15,2))</f>
        <v/>
      </c>
      <c r="C19" s="2" t="s">
        <v>91</v>
      </c>
    </row>
    <row r="20" ht="32" customHeight="1" spans="1:3" x14ac:dyDescent="0.25">
      <c r="A20" s="2" t="s">
        <v>92</v>
      </c>
      <c r="B20" s="9" t="str">
        <f>IF(OR(B16="",B17="",B19=""),"",ROUND(SUM(B16:B17)+B19,2))</f>
        <v/>
      </c>
      <c r="C20" s="2" t="s">
        <v>93</v>
      </c>
    </row>
    <row r="21" ht="32" customHeight="1" spans="1:3" x14ac:dyDescent="0.25">
      <c r="A21" s="2" t="s">
        <v>94</v>
      </c>
      <c r="B21" s="9" t="str">
        <f>IF(OR(B16="",B18=""),"",ROUND(SUM(B16,B18),2))</f>
        <v/>
      </c>
      <c r="C21" s="2" t="s">
        <v>95</v>
      </c>
    </row>
    <row r="22" ht="32" customHeight="1" spans="1:3" x14ac:dyDescent="0.25">
      <c r="A22" s="2" t="s">
        <v>96</v>
      </c>
      <c r="B22" s="9" t="str">
        <f>IF(OR(B21="",B12=""),"",ROUND(B21*B12,2))</f>
        <v/>
      </c>
      <c r="C22" s="2" t="s">
        <v>97</v>
      </c>
    </row>
    <row r="23" ht="32" customHeight="1" spans="1:3" x14ac:dyDescent="0.25">
      <c r="A23" s="2" t="s">
        <v>98</v>
      </c>
      <c r="B23" s="9" t="str">
        <f>IF(OR(B21="",B13=""),"",ROUND(B21*B13,2))</f>
        <v/>
      </c>
      <c r="C23" s="2" t="s">
        <v>99</v>
      </c>
    </row>
    <row r="24" ht="32" customHeight="1" spans="1:3" x14ac:dyDescent="0.25">
      <c r="A24" s="2" t="s">
        <v>100</v>
      </c>
      <c r="B24" s="9" t="str">
        <f>IF(OR(B20="",B22="",B23=""),"",ROUND(SUM(B20,B22:B23),2))</f>
        <v/>
      </c>
      <c r="C24" s="2" t="s">
        <v>101</v>
      </c>
    </row>
    <row r="25" ht="32" customHeight="1" spans="1:3" x14ac:dyDescent="0.25">
      <c r="A25" s="2" t="s">
        <v>102</v>
      </c>
      <c r="B25" s="9" t="str">
        <f>IF(OR(B24="",B14=""),"",ROUND(B24*B14,2))</f>
        <v/>
      </c>
      <c r="C25" s="2" t="s">
        <v>103</v>
      </c>
    </row>
    <row r="26" ht="32" customHeight="1" spans="1:3" x14ac:dyDescent="0.25">
      <c r="A26" s="2" t="s">
        <v>104</v>
      </c>
      <c r="B26" s="9" t="str">
        <f>IF(OR(B20="",B18=""),"",ROUND(SUM(B20,B18),2))</f>
        <v/>
      </c>
      <c r="C26" s="2" t="s">
        <v>105</v>
      </c>
    </row>
    <row r="27" ht="32" customHeight="1" spans="1:3" x14ac:dyDescent="0.25">
      <c r="A27" s="2" t="s">
        <v>106</v>
      </c>
      <c r="B27" s="9" t="str">
        <f>IF(OR(B25="",B22="",B23=""),"",ROUND(SUM(B25,B22:B23),2))</f>
        <v/>
      </c>
      <c r="C27" s="2" t="s">
        <v>105</v>
      </c>
    </row>
    <row r="29" ht="42" customHeight="1" spans="1:3" x14ac:dyDescent="0.25">
      <c r="A29" s="2" t="s">
        <v>107</v>
      </c>
      <c r="B29" s="2"/>
      <c r="C29" s="2"/>
    </row>
  </sheetData>
  <mergeCells count="4">
    <mergeCell ref="A1:C1"/>
    <mergeCell ref="A2:C2"/>
    <mergeCell ref="A3:C3"/>
    <mergeCell ref="A29:C29"/>
  </mergeCells>
  <pageMargins left="0.3" right="0.3" top="0.4" bottom="0.4" header="0.2" footer="0.2"/>
  <pageSetup paperSize="9" orientation="landscape" horizontalDpi="4294967295" verticalDpi="4294967295" scale="100" fitToWidth="1" fitToHeight="0"/>
  <headerFooter>
    <oddFooter>&amp;LСметрикс · &amp;A&amp;RСтраница &amp;P из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Паспорт</vt:lpstr>
      <vt:lpstr>ВОР</vt:lpstr>
      <vt:lpstr>Сверка строк</vt:lpstr>
      <vt:lpstr>Индексы и начисления</vt:lpstr>
      <vt:lpstr>Учебный пример ФЕР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2026-10-05T14:14:49Z</dcterms:modified>
</cp:coreProperties>
</file>