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огрузка и перевозка" state="visible" r:id="rId4"/>
  </sheets>
  <definedNames>
    <definedName name="_xlnm.Print_Area" localSheetId="0">'Погрузка и перевозка'!$A1:$D21</definedName>
  </definedNames>
  <calcPr calcId="171027" fullCalcOnLoad="1"/>
</workbook>
</file>

<file path=xl/sharedStrings.xml><?xml version="1.0" encoding="utf-8"?>
<sst xmlns="http://schemas.openxmlformats.org/spreadsheetml/2006/main" count="35" uniqueCount="33">
  <si>
    <t>Погрузка грунта и перевозка</t>
  </si>
  <si>
    <t>Бланк: заполните жёлтые ячейки исходных данных.</t>
  </si>
  <si>
    <t>Показатель</t>
  </si>
  <si>
    <t>Значение</t>
  </si>
  <si>
    <t>Единица</t>
  </si>
  <si>
    <t>Основание и порядок расчёта</t>
  </si>
  <si>
    <t>Объём разработки с прямой погрузкой</t>
  </si>
  <si>
    <t>м³</t>
  </si>
  <si>
    <t>Проектный объём в естественном залегании</t>
  </si>
  <si>
    <t>Объём, подлежащий вывозу</t>
  </si>
  <si>
    <t>По проектному балансу грунта; может отличаться от объёма разработки</t>
  </si>
  <si>
    <t>Измеритель выбранной нормы</t>
  </si>
  <si>
    <t>Для примера: ГЭСН 01-01-012-20, ковш 1 м³, грунт группы 2</t>
  </si>
  <si>
    <t>Плотность вывозимого грунта</t>
  </si>
  <si>
    <t>т/м³</t>
  </si>
  <si>
    <t>Для того же состояния, что и объём; по приложению 1.1 либо изысканиям</t>
  </si>
  <si>
    <t>Расстояние перевозки</t>
  </si>
  <si>
    <t>км</t>
  </si>
  <si>
    <t>По проектному маршруту до места размещения</t>
  </si>
  <si>
    <t>Результаты для строк сметы</t>
  </si>
  <si>
    <t>Количество по норме разработки</t>
  </si>
  <si>
    <t>ед. нормы</t>
  </si>
  <si>
    <t>Объём разработки / измеритель</t>
  </si>
  <si>
    <t>Масса для перевозки</t>
  </si>
  <si>
    <t>т</t>
  </si>
  <si>
    <t>Объём вывоза × плотность</t>
  </si>
  <si>
    <t>Прямая погрузка входит в норму разработки.</t>
  </si>
  <si>
    <t>Самостоятельную погрузку из отвала учитывают отдельно.</t>
  </si>
  <si>
    <t>Масса не увеличивается от разрыхления грунта.</t>
  </si>
  <si>
    <t>Источник: ГЭСН 81-02-01-2022, п. 1.1.9.</t>
  </si>
  <si>
    <t>Шифр и состав транспортной расценки проверяет сметчик.</t>
  </si>
  <si>
    <t>Сборник 1 «Земляные работы»</t>
  </si>
  <si>
    <t>Бланк считает количества; стоимость перевозки здесь не рассчитывается.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</si>
</sst>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FF543A2F"/>
      <sz val="16"/>
      <name val="Arial"/>
    </font>
    <font>
      <color rgb="FF302820"/>
      <sz val="11"/>
      <name val="Arial"/>
    </font>
    <font>
      <b/>
      <color rgb="FFFFFFFF"/>
      <sz val="11"/>
      <name val="Arial"/>
    </font>
    <font>
      <b/>
      <color rgb="FF543A2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543A2F"/>
      </patternFill>
    </fill>
    <fill>
      <patternFill patternType="solid">
        <fgColor rgb="FFFFF1CB"/>
      </patternFill>
    </fill>
    <fill>
      <patternFill patternType="solid">
        <fgColor rgb="FFF2EA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164" fontId="0" fillId="3" borderId="0" xfId="0" applyNumberFormat="1" applyFill="1"/>
    <xf numFmtId="0" fontId="4" fillId="4" borderId="0" xfId="0" applyFont="1" applyFill="1" applyAlignment="1">
      <alignment horizontal="left" vertical="center" wrapText="1"/>
    </xf>
    <xf numFmtId="164" fontId="4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ooml.com/d/dokumenty-sistemy-normativnykh-dokumentov-v-stroitelstve/8-normativnye-dokumenty-po-ekonomike/k-81-tsenoobrazovanie-i-smety/524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workbookViewId="0" showGridLines="0"/>
  </sheetViews>
  <sheetFormatPr defaultRowHeight="15" outlineLevelRow="0" outlineLevelCol="0" x14ac:dyDescent="55"/>
  <cols>
    <col min="1" max="1" width="57" customWidth="1"/>
    <col min="2" max="2" width="19" customWidth="1"/>
    <col min="3" max="3" width="16" customWidth="1"/>
    <col min="4" max="4" width="65" customWidth="1"/>
  </cols>
  <sheetData>
    <row r="2" ht="24" customHeight="1" spans="1:1" x14ac:dyDescent="0.25">
      <c r="A2" s="1" t="s">
        <v>0</v>
      </c>
    </row>
    <row r="3" ht="24" customHeight="1" spans="1:1" x14ac:dyDescent="0.25">
      <c r="A3" s="2" t="s">
        <v>1</v>
      </c>
    </row>
    <row r="5" ht="24" customHeight="1" spans="1:4" x14ac:dyDescent="0.25">
      <c r="A5" s="3" t="s">
        <v>2</v>
      </c>
      <c r="B5" s="3" t="s">
        <v>3</v>
      </c>
      <c r="C5" s="3" t="s">
        <v>4</v>
      </c>
      <c r="D5" s="3" t="s">
        <v>5</v>
      </c>
    </row>
    <row r="6" ht="34" customHeight="1" spans="1:4" x14ac:dyDescent="0.25">
      <c r="A6" s="2" t="s">
        <v>6</v>
      </c>
      <c r="B6" s="4"/>
      <c r="C6" s="2" t="s">
        <v>7</v>
      </c>
      <c r="D6" s="2" t="s">
        <v>8</v>
      </c>
    </row>
    <row r="7" ht="34" customHeight="1" spans="1:4" x14ac:dyDescent="0.25">
      <c r="A7" s="2" t="s">
        <v>9</v>
      </c>
      <c r="B7" s="4"/>
      <c r="C7" s="2" t="s">
        <v>7</v>
      </c>
      <c r="D7" s="2" t="s">
        <v>10</v>
      </c>
    </row>
    <row r="8" ht="34" customHeight="1" spans="1:4" x14ac:dyDescent="0.25">
      <c r="A8" s="2" t="s">
        <v>11</v>
      </c>
      <c r="B8" s="4"/>
      <c r="C8" s="2" t="s">
        <v>7</v>
      </c>
      <c r="D8" s="2" t="s">
        <v>12</v>
      </c>
    </row>
    <row r="9" ht="34" customHeight="1" spans="1:4" x14ac:dyDescent="0.25">
      <c r="A9" s="2" t="s">
        <v>13</v>
      </c>
      <c r="B9" s="4"/>
      <c r="C9" s="2" t="s">
        <v>14</v>
      </c>
      <c r="D9" s="2" t="s">
        <v>15</v>
      </c>
    </row>
    <row r="10" ht="34" customHeight="1" spans="1:4" x14ac:dyDescent="0.25">
      <c r="A10" s="2" t="s">
        <v>16</v>
      </c>
      <c r="B10" s="4"/>
      <c r="C10" s="2" t="s">
        <v>17</v>
      </c>
      <c r="D10" s="2" t="s">
        <v>18</v>
      </c>
    </row>
    <row r="12" ht="24" customHeight="1" spans="1:1" x14ac:dyDescent="0.25">
      <c r="A12" s="2" t="s">
        <v>19</v>
      </c>
    </row>
    <row r="13" ht="24" customHeight="1" spans="1:4" x14ac:dyDescent="0.25">
      <c r="A13" s="5" t="s">
        <v>20</v>
      </c>
      <c r="B13" s="6" t="str">
        <f>IF(COUNT(B6,B8)&lt;2,"",IF(B8&gt;0,B6/B8,""))</f>
        <v/>
      </c>
      <c r="C13" s="5" t="s">
        <v>21</v>
      </c>
      <c r="D13" s="5" t="s">
        <v>22</v>
      </c>
    </row>
    <row r="14" ht="24" customHeight="1" spans="1:4" x14ac:dyDescent="0.25">
      <c r="A14" s="5" t="s">
        <v>23</v>
      </c>
      <c r="B14" s="6" t="str">
        <f>IF(COUNT(B7,B9)&lt;2,"",B7*B9)</f>
        <v/>
      </c>
      <c r="C14" s="5" t="s">
        <v>24</v>
      </c>
      <c r="D14" s="5" t="s">
        <v>25</v>
      </c>
    </row>
    <row r="16" ht="24" customHeight="1" spans="1:1" x14ac:dyDescent="0.25">
      <c r="A16" s="2" t="s">
        <v>26</v>
      </c>
    </row>
    <row r="17" ht="24" customHeight="1" spans="1:1" x14ac:dyDescent="0.25">
      <c r="A17" s="2" t="s">
        <v>27</v>
      </c>
    </row>
    <row r="18" ht="24" customHeight="1" spans="1:1" x14ac:dyDescent="0.25">
      <c r="A18" s="2" t="s">
        <v>28</v>
      </c>
    </row>
    <row r="20" ht="24" customHeight="1" spans="1:4" x14ac:dyDescent="0.25">
      <c r="A20" s="2" t="s">
        <v>29</v>
      </c>
      <c r="D20" s="2" t="s">
        <v>30</v>
      </c>
    </row>
    <row r="21" ht="24" customHeight="1" spans="1:4" x14ac:dyDescent="0.25">
      <c r="A21" s="2" t="s">
        <v>31</v>
      </c>
      <c r="D21" s="2" t="s">
        <v>32</v>
      </c>
    </row>
  </sheetData>
  <dataValidations count="4">
    <dataValidation type="decimal" operator="greaterThanOrEqual" allowBlank="1" showErrorMessage="1" errorTitle="Проверьте число" error="Укажите неотрицательное число." sqref="B10">
      <formula1>0</formula1>
    </dataValidation>
    <dataValidation type="decimal" operator="greaterThanOrEqual" allowBlank="1" showErrorMessage="1" errorTitle="Проверьте число" error="Укажите неотрицательное число." sqref="B6:B7">
      <formula1>0</formula1>
    </dataValidation>
    <dataValidation type="decimal" operator="greaterThan" allowBlank="1" showErrorMessage="1" errorTitle="Проверьте число" error="Измеритель должен быть больше нуля." sqref="B8">
      <formula1>0</formula1>
    </dataValidation>
    <dataValidation type="decimal" operator="greaterThanOrEqual" allowBlank="1" showErrorMessage="1" errorTitle="Проверьте число" error="Укажите неотрицательное число." sqref="B9:B10">
      <formula1>0</formula1>
    </dataValidation>
  </dataValidations>
  <hyperlinks>
    <hyperlink ref="A21" r:id="rId1"/>
  </hyperlinks>
  <pageMargins left="0.3" right="0.3" top="0.4" bottom="0.4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Погрузка и перевозка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2026-10-05T16:23:41Z</dcterms:created>
  <dcterms:modified xsi:type="dcterms:W3CDTF">2026-10-05T16:23:41Z</dcterms:modified>
</cp:coreProperties>
</file>