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Подбор" state="visible" r:id="rId5"/>
    <sheet sheetId="3" name="Ресурсы" state="visible" r:id="rId6"/>
    <sheet sheetId="4" name="Проверка" state="visible" r:id="rId7"/>
  </sheets>
  <definedNames>
    <definedName name="_xlnm.Print_Area" localSheetId="0">'ВОР'!$A1:$L25</definedName>
    <definedName name="_xlnm.Print_Titles" localSheetId="0">'ВОР'!$11:$11</definedName>
    <definedName name="_xlnm.Print_Area" localSheetId="1">'Подбор'!$A1:$H25</definedName>
    <definedName name="_xlnm.Print_Titles" localSheetId="1">'Подбор'!$11:$11</definedName>
    <definedName name="_xlnm.Print_Area" localSheetId="2">'Ресурсы'!$A1:$G25</definedName>
    <definedName name="_xlnm.Print_Titles" localSheetId="2">'Ресурсы'!$11:$11</definedName>
    <definedName name="_xlnm.Print_Area" localSheetId="3">'Проверка'!$A1:$E25</definedName>
    <definedName name="_xlnm.Print_Titles" localSheetId="3">'Проверка'!$11:$11</definedName>
  </definedNames>
  <calcPr calcId="171027" fullCalcOnLoad="1"/>
</workbook>
</file>

<file path=xl/sharedStrings.xml><?xml version="1.0" encoding="utf-8"?>
<sst xmlns="http://schemas.openxmlformats.org/spreadsheetml/2006/main" count="83" uniqueCount="61">
  <si>
    <t>Монтаж кабельных муфт: бланк ВОР</t>
  </si>
  <si>
    <t>Объект</t>
  </si>
  <si>
    <t>Участок / линия</t>
  </si>
  <si>
    <t>Документ, лист, позиция</t>
  </si>
  <si>
    <t>Дата</t>
  </si>
  <si>
    <t>Редакция базы</t>
  </si>
  <si>
    <t>Составил / проверил</t>
  </si>
  <si>
    <t>№</t>
  </si>
  <si>
    <t>Назначение муфты</t>
  </si>
  <si>
    <t>Технология</t>
  </si>
  <si>
    <t>Изоляция</t>
  </si>
  <si>
    <t>Число жил</t>
  </si>
  <si>
    <t>Напряжение, кВ</t>
  </si>
  <si>
    <t>Сечение жилы, мм²</t>
  </si>
  <si>
    <t>Броня</t>
  </si>
  <si>
    <t>Место установки</t>
  </si>
  <si>
    <t>Единица</t>
  </si>
  <si>
    <t>Объём</t>
  </si>
  <si>
    <t>Лист / позиция спецификации</t>
  </si>
  <si>
    <t>Подбор норм ГЭСНм ФСНБ-2022</t>
  </si>
  <si>
    <t>Строка ВОР</t>
  </si>
  <si>
    <t>База</t>
  </si>
  <si>
    <t>Шифр</t>
  </si>
  <si>
    <t>Полное наименование нормы</t>
  </si>
  <si>
    <t>Измеритель</t>
  </si>
  <si>
    <t>Объём в измерителе</t>
  </si>
  <si>
    <t>Обоснование выбора</t>
  </si>
  <si>
    <t>Решение сметчика</t>
  </si>
  <si>
    <t>Расчёт труда и материалов</t>
  </si>
  <si>
    <t>Код ресурса</t>
  </si>
  <si>
    <t>Ресурс</t>
  </si>
  <si>
    <t>Расход на единицу</t>
  </si>
  <si>
    <t>Объём монтажа</t>
  </si>
  <si>
    <t>Итоговый расход</t>
  </si>
  <si>
    <t>Шифр работы</t>
  </si>
  <si>
    <t>Итого труд рабочих</t>
  </si>
  <si>
    <t>чел.-ч</t>
  </si>
  <si>
    <t>Итого пропан-бутан</t>
  </si>
  <si>
    <t>кг</t>
  </si>
  <si>
    <t>Источник расходов: ГЭСНм 08-02-189-05 и 08-02-191-05, ФСНБ-2022. Цены ресурсов не заданы.</t>
  </si>
  <si>
    <t>Проверка операций и поставки</t>
  </si>
  <si>
    <t>Что проверить</t>
  </si>
  <si>
    <t>Основание / действие</t>
  </si>
  <si>
    <t>Количество комплектов</t>
  </si>
  <si>
    <t>Параметры кабеля</t>
  </si>
  <si>
    <t>Подтвердить жилы, изоляцию, напряжение, сечение, броню и место</t>
  </si>
  <si>
    <t>Количество муфт</t>
  </si>
  <si>
    <t>Сверить ВОР, спецификацию и схему соединений</t>
  </si>
  <si>
    <t>Редакция базы и измеритель</t>
  </si>
  <si>
    <t>Проверить конкретную строку и принятую редакцию</t>
  </si>
  <si>
    <t>Разделка, наконечники, заземление</t>
  </si>
  <si>
    <t>Исключить повторение операций концевой нормы</t>
  </si>
  <si>
    <t>Соединение жил, изоляция и экраны</t>
  </si>
  <si>
    <t>Исключить повторение операций соединительной нормы</t>
  </si>
  <si>
    <t>Комплект концевой муфты</t>
  </si>
  <si>
    <t>Указать изделие и комплектность</t>
  </si>
  <si>
    <t>Комплект соединительной муфты</t>
  </si>
  <si>
    <t>Детали комплекта и защитный кожух</t>
  </si>
  <si>
    <t>Не дублировать поставку деталей; различить корпус и внешний кожух</t>
  </si>
  <si>
    <t>Машины и испытания</t>
  </si>
  <si>
    <t>Сверить учтённые ресурсы и отдельное проектное задание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</si>
</sst>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####"/>
    <numFmt numFmtId="166" formatCode="0.0000"/>
  </numFmts>
  <fonts count="5" x14ac:knownFonts="1">
    <font>
      <color theme="1"/>
      <family val="2"/>
      <scheme val="minor"/>
      <sz val="11"/>
      <name val="Calibri"/>
    </font>
    <font>
      <b/>
      <color rgb="FF402C24"/>
      <sz val="15"/>
      <name val="Arial"/>
    </font>
    <font>
      <color rgb="FF254F72"/>
      <sz val="10"/>
      <name val="Arial"/>
    </font>
    <font>
      <b/>
      <color rgb="FF402C24"/>
      <sz val="10"/>
      <name val="Arial"/>
    </font>
    <font>
      <color rgb="FF402C24"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ECE6"/>
      </patternFill>
    </fill>
  </fills>
  <borders count="2">
    <border>
      <left/>
      <right/>
      <top/>
      <bottom/>
      <diagonal/>
    </border>
    <border>
      <left/>
      <right/>
      <top/>
      <bottom style="hair">
        <color rgb="FFD9D2C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1" fontId="2" fillId="0" borderId="1" xfId="0" applyNumberFormat="1" applyFont="1" applyBorder="1" applyAlignment="1">
      <alignment vertical="center" wrapText="1"/>
    </xf>
    <xf numFmtId="1" fontId="4" fillId="0" borderId="1" xfId="0" applyNumberFormat="1" applyFont="1" applyBorder="1" applyAlignment="1">
      <alignment vertical="center" wrapText="1"/>
    </xf>
    <xf numFmtId="165" fontId="4" fillId="0" borderId="1" xfId="0" applyNumberFormat="1" applyFont="1" applyBorder="1" applyAlignment="1">
      <alignment vertical="center" wrapText="1"/>
    </xf>
    <xf numFmtId="2" fontId="4" fillId="0" borderId="1" xfId="0" applyNumberFormat="1" applyFont="1" applyBorder="1" applyAlignment="1">
      <alignment vertical="center" wrapText="1"/>
    </xf>
    <xf numFmtId="166" fontId="4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5"/>
  <sheetViews>
    <sheetView workbookViewId="0" showGridLines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7" customWidth="1"/>
    <col min="3" max="3" width="20" customWidth="1"/>
    <col min="4" max="4" width="17" customWidth="1"/>
    <col min="5" max="5" width="10" customWidth="1"/>
    <col min="6" max="6" width="13" customWidth="1"/>
    <col min="7" max="7" width="16" customWidth="1"/>
    <col min="8" max="8" width="15" customWidth="1"/>
    <col min="9" max="9" width="21" customWidth="1"/>
    <col min="10" max="11" width="12" customWidth="1"/>
    <col min="12" max="12" width="30" customWidth="1"/>
  </cols>
  <sheetData>
    <row r="2" ht="27" customHeight="1" spans="1:12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ht="21" customHeight="1" spans="1:12" x14ac:dyDescent="0.25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21" customHeight="1" spans="1:12" x14ac:dyDescent="0.25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ht="21" customHeight="1" spans="1:12" x14ac:dyDescent="0.25">
      <c r="A6" s="2" t="s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ht="21" customHeight="1" spans="1:12" x14ac:dyDescent="0.25">
      <c r="A7" s="2" t="s">
        <v>4</v>
      </c>
      <c r="B7" s="2"/>
      <c r="C7" s="3"/>
      <c r="D7" s="3"/>
      <c r="E7" s="3"/>
      <c r="F7" s="3"/>
      <c r="G7" s="3"/>
      <c r="H7" s="3"/>
      <c r="I7" s="3"/>
      <c r="J7" s="3"/>
      <c r="K7" s="3"/>
      <c r="L7" s="3"/>
    </row>
    <row r="8" ht="21" customHeight="1" spans="1:12" x14ac:dyDescent="0.25">
      <c r="A8" s="2" t="s">
        <v>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ht="21" customHeight="1" spans="1:12" x14ac:dyDescent="0.25">
      <c r="A9" s="2" t="s">
        <v>6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ht="22" customHeight="1" x14ac:dyDescent="0.25"/>
    <row r="11" ht="46" customHeight="1" spans="1:12" x14ac:dyDescent="0.25">
      <c r="A11" s="4" t="s">
        <v>7</v>
      </c>
      <c r="B11" s="4" t="s">
        <v>8</v>
      </c>
      <c r="C11" s="4" t="s">
        <v>9</v>
      </c>
      <c r="D11" s="4" t="s">
        <v>10</v>
      </c>
      <c r="E11" s="4" t="s">
        <v>11</v>
      </c>
      <c r="F11" s="4" t="s">
        <v>12</v>
      </c>
      <c r="G11" s="4" t="s">
        <v>13</v>
      </c>
      <c r="H11" s="4" t="s">
        <v>14</v>
      </c>
      <c r="I11" s="4" t="s">
        <v>15</v>
      </c>
      <c r="J11" s="4" t="s">
        <v>16</v>
      </c>
      <c r="K11" s="4" t="s">
        <v>17</v>
      </c>
      <c r="L11" s="4" t="s">
        <v>18</v>
      </c>
    </row>
    <row r="12" ht="42" customHeight="1" spans="1:1" x14ac:dyDescent="0.25">
      <c r="A12" s="5">
        <v>1</v>
      </c>
    </row>
    <row r="13" ht="42" customHeight="1" spans="1:1" x14ac:dyDescent="0.25">
      <c r="A13" s="5">
        <v>2</v>
      </c>
    </row>
    <row r="14" ht="42" customHeight="1" spans="1:1" x14ac:dyDescent="0.25">
      <c r="A14" s="5">
        <v>3</v>
      </c>
    </row>
    <row r="15" ht="42" customHeight="1" spans="1:1" x14ac:dyDescent="0.25">
      <c r="A15" s="5">
        <v>4</v>
      </c>
    </row>
    <row r="16" ht="42" customHeight="1" spans="1:1" x14ac:dyDescent="0.25">
      <c r="A16" s="5">
        <v>5</v>
      </c>
    </row>
    <row r="17" ht="42" customHeight="1" spans="1:1" x14ac:dyDescent="0.25">
      <c r="A17" s="5">
        <v>6</v>
      </c>
    </row>
    <row r="18" ht="42" customHeight="1" spans="1:1" x14ac:dyDescent="0.25">
      <c r="A18" s="5">
        <v>7</v>
      </c>
    </row>
    <row r="19" ht="42" customHeight="1" spans="1:1" x14ac:dyDescent="0.25">
      <c r="A19" s="5">
        <v>8</v>
      </c>
    </row>
    <row r="20" ht="42" customHeight="1" x14ac:dyDescent="0.25"/>
    <row r="21" ht="22" customHeight="1" x14ac:dyDescent="0.25"/>
    <row r="22" ht="22" customHeight="1" x14ac:dyDescent="0.25"/>
    <row r="23" ht="22" customHeight="1" x14ac:dyDescent="0.25"/>
    <row r="24" ht="22" customHeight="1" x14ac:dyDescent="0.25"/>
    <row r="25" ht="22" customHeight="1" x14ac:dyDescent="0.25"/>
  </sheetData>
  <mergeCells count="13">
    <mergeCell ref="A2:L2"/>
    <mergeCell ref="A4:B4"/>
    <mergeCell ref="C4:L4"/>
    <mergeCell ref="A5:B5"/>
    <mergeCell ref="C5:L5"/>
    <mergeCell ref="A6:B6"/>
    <mergeCell ref="C6:L6"/>
    <mergeCell ref="A7:B7"/>
    <mergeCell ref="C7:L7"/>
    <mergeCell ref="A8:B8"/>
    <mergeCell ref="C8:L8"/>
    <mergeCell ref="A9:B9"/>
    <mergeCell ref="C9:L9"/>
  </mergeCells>
  <pageMargins left="0.25" right="0.25" top="0.35" bottom="0.35" header="0.15" footer="0.15"/>
  <pageSetup paperSize="8" orientation="landscape" fitToWidth="1" fitToHeight="0"/>
  <headerFooter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5"/>
  <sheetViews>
    <sheetView workbookViewId="0" showGridLines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20" customWidth="1"/>
    <col min="4" max="4" width="72" customWidth="1"/>
    <col min="5" max="5" width="14" customWidth="1"/>
    <col min="6" max="6" width="16" customWidth="1"/>
    <col min="7" max="7" width="38" customWidth="1"/>
    <col min="8" max="8" width="24" customWidth="1"/>
  </cols>
  <sheetData>
    <row r="2" ht="27" customHeight="1" spans="1:8" x14ac:dyDescent="0.25">
      <c r="A2" s="1" t="s">
        <v>19</v>
      </c>
      <c r="B2" s="1"/>
      <c r="C2" s="1"/>
      <c r="D2" s="1"/>
      <c r="E2" s="1"/>
      <c r="F2" s="1"/>
      <c r="G2" s="1"/>
      <c r="H2" s="1"/>
    </row>
    <row r="4" ht="21" customHeight="1" spans="1:8" x14ac:dyDescent="0.25">
      <c r="A4" s="2" t="s">
        <v>1</v>
      </c>
      <c r="B4" s="2"/>
      <c r="C4" s="2"/>
      <c r="D4" s="2"/>
      <c r="E4" s="2"/>
      <c r="F4" s="2"/>
      <c r="G4" s="2"/>
      <c r="H4" s="2"/>
    </row>
    <row r="5" ht="21" customHeight="1" spans="1:8" x14ac:dyDescent="0.25">
      <c r="A5" s="2" t="s">
        <v>2</v>
      </c>
      <c r="B5" s="2"/>
      <c r="C5" s="2"/>
      <c r="D5" s="2"/>
      <c r="E5" s="2"/>
      <c r="F5" s="2"/>
      <c r="G5" s="2"/>
      <c r="H5" s="2"/>
    </row>
    <row r="6" ht="21" customHeight="1" spans="1:8" x14ac:dyDescent="0.25">
      <c r="A6" s="2" t="s">
        <v>3</v>
      </c>
      <c r="B6" s="2"/>
      <c r="C6" s="2"/>
      <c r="D6" s="2"/>
      <c r="E6" s="2"/>
      <c r="F6" s="2"/>
      <c r="G6" s="2"/>
      <c r="H6" s="2"/>
    </row>
    <row r="7" ht="21" customHeight="1" spans="1:8" x14ac:dyDescent="0.25">
      <c r="A7" s="2" t="s">
        <v>4</v>
      </c>
      <c r="B7" s="2"/>
      <c r="C7" s="3"/>
      <c r="D7" s="3"/>
      <c r="E7" s="3"/>
      <c r="F7" s="3"/>
      <c r="G7" s="3"/>
      <c r="H7" s="3"/>
    </row>
    <row r="8" ht="21" customHeight="1" spans="1:8" x14ac:dyDescent="0.25">
      <c r="A8" s="2" t="s">
        <v>5</v>
      </c>
      <c r="B8" s="2"/>
      <c r="C8" s="2"/>
      <c r="D8" s="2"/>
      <c r="E8" s="2"/>
      <c r="F8" s="2"/>
      <c r="G8" s="2"/>
      <c r="H8" s="2"/>
    </row>
    <row r="9" ht="21" customHeight="1" spans="1:8" x14ac:dyDescent="0.25">
      <c r="A9" s="2" t="s">
        <v>6</v>
      </c>
      <c r="B9" s="2"/>
      <c r="C9" s="2"/>
      <c r="D9" s="2"/>
      <c r="E9" s="2"/>
      <c r="F9" s="2"/>
      <c r="G9" s="2"/>
      <c r="H9" s="2"/>
    </row>
    <row r="10" ht="22" customHeight="1" x14ac:dyDescent="0.25"/>
    <row r="11" ht="46" customHeight="1" spans="1:8" x14ac:dyDescent="0.25">
      <c r="A11" s="4" t="s">
        <v>20</v>
      </c>
      <c r="B11" s="4" t="s">
        <v>21</v>
      </c>
      <c r="C11" s="4" t="s">
        <v>22</v>
      </c>
      <c r="D11" s="4" t="s">
        <v>23</v>
      </c>
      <c r="E11" s="4" t="s">
        <v>24</v>
      </c>
      <c r="F11" s="4" t="s">
        <v>25</v>
      </c>
      <c r="G11" s="4" t="s">
        <v>26</v>
      </c>
      <c r="H11" s="4" t="s">
        <v>27</v>
      </c>
    </row>
    <row r="12" ht="60" customHeight="1" spans="1:6" x14ac:dyDescent="0.25">
      <c r="A12" s="5">
        <v>1</v>
      </c>
      <c r="B12" s="2"/>
      <c r="C12" s="2"/>
      <c r="D12" s="2"/>
      <c r="E12" s="2"/>
      <c r="F12" s="6" t="str">
        <f>IF('ВОР'!K12="","",'ВОР'!K12)</f>
        <v/>
      </c>
    </row>
    <row r="13" ht="60" customHeight="1" spans="1:6" x14ac:dyDescent="0.25">
      <c r="A13" s="5">
        <v>2</v>
      </c>
      <c r="B13" s="2"/>
      <c r="C13" s="2"/>
      <c r="D13" s="2"/>
      <c r="E13" s="2"/>
      <c r="F13" s="6" t="str">
        <f>IF('ВОР'!K13="","",'ВОР'!K13)</f>
        <v/>
      </c>
    </row>
    <row r="14" ht="60" customHeight="1" spans="1:6" x14ac:dyDescent="0.25">
      <c r="A14" s="5">
        <v>3</v>
      </c>
      <c r="B14" s="2"/>
      <c r="C14" s="2"/>
      <c r="D14" s="2"/>
      <c r="E14" s="2"/>
      <c r="F14" s="6" t="str">
        <f>IF('ВОР'!K14="","",'ВОР'!K14)</f>
        <v/>
      </c>
    </row>
    <row r="15" ht="60" customHeight="1" spans="1:6" x14ac:dyDescent="0.25">
      <c r="A15" s="5">
        <v>4</v>
      </c>
      <c r="B15" s="2"/>
      <c r="C15" s="2"/>
      <c r="D15" s="2"/>
      <c r="E15" s="2"/>
      <c r="F15" s="6" t="str">
        <f>IF('ВОР'!K15="","",'ВОР'!K15)</f>
        <v/>
      </c>
    </row>
    <row r="16" ht="60" customHeight="1" spans="1:6" x14ac:dyDescent="0.25">
      <c r="A16" s="5">
        <v>5</v>
      </c>
      <c r="B16" s="2"/>
      <c r="C16" s="2"/>
      <c r="D16" s="2"/>
      <c r="E16" s="2"/>
      <c r="F16" s="6" t="str">
        <f>IF('ВОР'!K16="","",'ВОР'!K16)</f>
        <v/>
      </c>
    </row>
    <row r="17" ht="60" customHeight="1" spans="1:6" x14ac:dyDescent="0.25">
      <c r="A17" s="5">
        <v>6</v>
      </c>
      <c r="B17" s="2"/>
      <c r="C17" s="2"/>
      <c r="D17" s="2"/>
      <c r="E17" s="2"/>
      <c r="F17" s="6" t="str">
        <f>IF('ВОР'!K17="","",'ВОР'!K17)</f>
        <v/>
      </c>
    </row>
    <row r="18" ht="60" customHeight="1" spans="1:6" x14ac:dyDescent="0.25">
      <c r="A18" s="5">
        <v>7</v>
      </c>
      <c r="B18" s="2"/>
      <c r="C18" s="2"/>
      <c r="D18" s="2"/>
      <c r="E18" s="2"/>
      <c r="F18" s="6" t="str">
        <f>IF('ВОР'!K18="","",'ВОР'!K18)</f>
        <v/>
      </c>
    </row>
    <row r="19" ht="60" customHeight="1" spans="1:6" x14ac:dyDescent="0.25">
      <c r="A19" s="5">
        <v>8</v>
      </c>
      <c r="B19" s="2"/>
      <c r="C19" s="2"/>
      <c r="D19" s="2"/>
      <c r="E19" s="2"/>
      <c r="F19" s="6" t="str">
        <f>IF('ВОР'!K19="","",'ВОР'!K19)</f>
        <v/>
      </c>
    </row>
    <row r="20" ht="60" customHeight="1" x14ac:dyDescent="0.25"/>
    <row r="21" ht="22" customHeight="1" x14ac:dyDescent="0.25"/>
    <row r="22" ht="22" customHeight="1" x14ac:dyDescent="0.25"/>
    <row r="23" ht="22" customHeight="1" x14ac:dyDescent="0.25"/>
    <row r="24" ht="22" customHeight="1" x14ac:dyDescent="0.25"/>
    <row r="25" ht="22" customHeight="1" x14ac:dyDescent="0.25"/>
  </sheetData>
  <mergeCells count="13">
    <mergeCell ref="A2:H2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C8:H8"/>
    <mergeCell ref="A9:B9"/>
    <mergeCell ref="C9:H9"/>
  </mergeCells>
  <pageMargins left="0.25" right="0.25" top="0.35" bottom="0.35" header="0.15" footer="0.15"/>
  <pageSetup paperSize="8" orientation="landscape" fitToWidth="1" fitToHeight="0"/>
  <headerFooter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5"/>
  <sheetViews>
    <sheetView workbookViewId="0" showGridLines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2" width="42" customWidth="1"/>
    <col min="3" max="3" width="16" customWidth="1"/>
    <col min="4" max="5" width="18" customWidth="1"/>
    <col min="6" max="6" width="20" customWidth="1"/>
    <col min="7" max="7" width="23" customWidth="1"/>
  </cols>
  <sheetData>
    <row r="2" ht="27" customHeight="1" spans="1:7" x14ac:dyDescent="0.25">
      <c r="A2" s="1" t="s">
        <v>28</v>
      </c>
      <c r="B2" s="1"/>
      <c r="C2" s="1"/>
      <c r="D2" s="1"/>
      <c r="E2" s="1"/>
      <c r="F2" s="1"/>
      <c r="G2" s="1"/>
    </row>
    <row r="4" ht="21" customHeight="1" spans="1:7" x14ac:dyDescent="0.25">
      <c r="A4" s="2" t="s">
        <v>1</v>
      </c>
      <c r="B4" s="2"/>
      <c r="C4" s="2"/>
      <c r="D4" s="2"/>
      <c r="E4" s="2"/>
      <c r="F4" s="2"/>
      <c r="G4" s="2"/>
    </row>
    <row r="5" ht="21" customHeight="1" spans="1:7" x14ac:dyDescent="0.25">
      <c r="A5" s="2" t="s">
        <v>2</v>
      </c>
      <c r="B5" s="2"/>
      <c r="C5" s="2"/>
      <c r="D5" s="2"/>
      <c r="E5" s="2"/>
      <c r="F5" s="2"/>
      <c r="G5" s="2"/>
    </row>
    <row r="6" ht="21" customHeight="1" spans="1:7" x14ac:dyDescent="0.25">
      <c r="A6" s="2" t="s">
        <v>3</v>
      </c>
      <c r="B6" s="2"/>
      <c r="C6" s="2"/>
      <c r="D6" s="2"/>
      <c r="E6" s="2"/>
      <c r="F6" s="2"/>
      <c r="G6" s="2"/>
    </row>
    <row r="7" ht="21" customHeight="1" spans="1:7" x14ac:dyDescent="0.25">
      <c r="A7" s="2" t="s">
        <v>4</v>
      </c>
      <c r="B7" s="2"/>
      <c r="C7" s="3"/>
      <c r="D7" s="3"/>
      <c r="E7" s="3"/>
      <c r="F7" s="3"/>
      <c r="G7" s="3"/>
    </row>
    <row r="8" ht="21" customHeight="1" spans="1:7" x14ac:dyDescent="0.25">
      <c r="A8" s="2" t="s">
        <v>5</v>
      </c>
      <c r="B8" s="2"/>
      <c r="C8" s="2"/>
      <c r="D8" s="2"/>
      <c r="E8" s="2"/>
      <c r="F8" s="2"/>
      <c r="G8" s="2"/>
    </row>
    <row r="9" ht="21" customHeight="1" spans="1:7" x14ac:dyDescent="0.25">
      <c r="A9" s="2" t="s">
        <v>6</v>
      </c>
      <c r="B9" s="2"/>
      <c r="C9" s="2"/>
      <c r="D9" s="2"/>
      <c r="E9" s="2"/>
      <c r="F9" s="2"/>
      <c r="G9" s="2"/>
    </row>
    <row r="10" ht="22" customHeight="1" x14ac:dyDescent="0.25"/>
    <row r="11" ht="46" customHeight="1" spans="1:7" x14ac:dyDescent="0.25">
      <c r="A11" s="4" t="s">
        <v>29</v>
      </c>
      <c r="B11" s="4" t="s">
        <v>30</v>
      </c>
      <c r="C11" s="4" t="s">
        <v>16</v>
      </c>
      <c r="D11" s="4" t="s">
        <v>31</v>
      </c>
      <c r="E11" s="4" t="s">
        <v>32</v>
      </c>
      <c r="F11" s="4" t="s">
        <v>33</v>
      </c>
      <c r="G11" s="4" t="s">
        <v>34</v>
      </c>
    </row>
    <row r="12" ht="42" customHeight="1" spans="1:6" x14ac:dyDescent="0.25">
      <c r="A12" s="2"/>
      <c r="B12" s="2"/>
      <c r="C12" s="2"/>
      <c r="D12" s="2"/>
      <c r="E12" s="5"/>
      <c r="F12" s="7" t="str">
        <f>IF(OR(D12="",E12=""),"",D12*E12)</f>
        <v/>
      </c>
    </row>
    <row r="13" ht="42" customHeight="1" spans="1:6" x14ac:dyDescent="0.25">
      <c r="A13" s="2"/>
      <c r="B13" s="2"/>
      <c r="C13" s="2"/>
      <c r="D13" s="2"/>
      <c r="E13" s="5"/>
      <c r="F13" s="7" t="str">
        <f>IF(OR(D13="",E13=""),"",D13*E13)</f>
        <v/>
      </c>
    </row>
    <row r="14" ht="42" customHeight="1" spans="1:6" x14ac:dyDescent="0.25">
      <c r="A14" s="2"/>
      <c r="B14" s="2"/>
      <c r="C14" s="2"/>
      <c r="D14" s="2"/>
      <c r="E14" s="5"/>
      <c r="F14" s="7" t="str">
        <f>IF(OR(D14="",E14=""),"",D14*E14)</f>
        <v/>
      </c>
    </row>
    <row r="15" ht="42" customHeight="1" spans="1:6" x14ac:dyDescent="0.25">
      <c r="A15" s="2"/>
      <c r="B15" s="2"/>
      <c r="C15" s="2"/>
      <c r="D15" s="2"/>
      <c r="E15" s="5"/>
      <c r="F15" s="7" t="str">
        <f>IF(OR(D15="",E15=""),"",D15*E15)</f>
        <v/>
      </c>
    </row>
    <row r="16" ht="42" customHeight="1" spans="1:6" x14ac:dyDescent="0.25">
      <c r="A16" s="2"/>
      <c r="B16" s="2"/>
      <c r="C16" s="2"/>
      <c r="D16" s="2"/>
      <c r="E16" s="5"/>
      <c r="F16" s="7" t="str">
        <f>IF(OR(D16="",E16=""),"",D16*E16)</f>
        <v/>
      </c>
    </row>
    <row r="17" ht="42" customHeight="1" spans="1:6" x14ac:dyDescent="0.25">
      <c r="A17" s="2"/>
      <c r="B17" s="2"/>
      <c r="C17" s="2"/>
      <c r="D17" s="2"/>
      <c r="E17" s="5"/>
      <c r="F17" s="7" t="str">
        <f>IF(OR(D17="",E17=""),"",D17*E17)</f>
        <v/>
      </c>
    </row>
    <row r="18" ht="42" customHeight="1" spans="1:6" x14ac:dyDescent="0.25">
      <c r="A18" s="2"/>
      <c r="B18" s="2"/>
      <c r="C18" s="2"/>
      <c r="D18" s="2"/>
      <c r="E18" s="5"/>
      <c r="F18" s="7" t="str">
        <f>IF(OR(D18="",E18=""),"",D18*E18)</f>
        <v/>
      </c>
    </row>
    <row r="19" ht="42" customHeight="1" spans="1:6" x14ac:dyDescent="0.25">
      <c r="A19" s="2"/>
      <c r="B19" s="2"/>
      <c r="C19" s="2"/>
      <c r="D19" s="2"/>
      <c r="E19" s="5"/>
      <c r="F19" s="7" t="str">
        <f>IF(OR(D19="",E19=""),"",D19*E19)</f>
        <v/>
      </c>
    </row>
    <row r="20" ht="42" customHeight="1" x14ac:dyDescent="0.25"/>
    <row r="21" ht="22" customHeight="1" x14ac:dyDescent="0.25"/>
    <row r="22" ht="22" customHeight="1" spans="1:6" x14ac:dyDescent="0.25">
      <c r="A22" s="2"/>
      <c r="B22" s="2" t="s">
        <v>35</v>
      </c>
      <c r="C22" s="2" t="s">
        <v>36</v>
      </c>
      <c r="D22" s="2"/>
      <c r="E22" s="2"/>
      <c r="F22" s="8" t="str">
        <f>IF(COUNT(F12:F19)=0,"",SUMIF(C12:C19,C22,F12:F19))</f>
        <v/>
      </c>
    </row>
    <row r="23" ht="22" customHeight="1" spans="1:6" x14ac:dyDescent="0.25">
      <c r="A23" s="2"/>
      <c r="B23" s="2" t="s">
        <v>37</v>
      </c>
      <c r="C23" s="2" t="s">
        <v>38</v>
      </c>
      <c r="D23" s="2"/>
      <c r="E23" s="2"/>
      <c r="F23" s="9" t="str">
        <f>IF(COUNT(F12:F19)=0,"",SUMIF(C12:C19,C23,F12:F19))</f>
        <v/>
      </c>
    </row>
    <row r="24" ht="22" customHeight="1" x14ac:dyDescent="0.25"/>
    <row r="25" ht="32" customHeight="1" spans="1:7" x14ac:dyDescent="0.25">
      <c r="A25" s="2" t="s">
        <v>39</v>
      </c>
      <c r="B25" s="2"/>
      <c r="C25" s="2"/>
      <c r="D25" s="2"/>
      <c r="E25" s="2"/>
      <c r="F25" s="2"/>
      <c r="G25" s="2"/>
    </row>
  </sheetData>
  <mergeCells count="14">
    <mergeCell ref="A2:G2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25:G25"/>
  </mergeCells>
  <pageMargins left="0.25" right="0.25" top="0.35" bottom="0.35" header="0.15" footer="0.15"/>
  <pageSetup paperSize="8" orientation="landscape" fitToWidth="1" fitToHeight="0"/>
  <headerFooter>
    <oddFooter>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5"/>
  <sheetViews>
    <sheetView workbookViewId="0" showGridLines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2" max="2" width="48" customWidth="1"/>
    <col min="3" max="3" width="65" customWidth="1"/>
    <col min="4" max="4" width="19" customWidth="1"/>
    <col min="5" max="5" width="25" customWidth="1"/>
  </cols>
  <sheetData>
    <row r="2" ht="27" customHeight="1" spans="1:5" x14ac:dyDescent="0.25">
      <c r="A2" s="1" t="s">
        <v>40</v>
      </c>
      <c r="B2" s="1"/>
      <c r="C2" s="1"/>
      <c r="D2" s="1"/>
      <c r="E2" s="1"/>
    </row>
    <row r="4" ht="21" customHeight="1" spans="1:5" x14ac:dyDescent="0.25">
      <c r="A4" s="2" t="s">
        <v>1</v>
      </c>
      <c r="B4" s="2"/>
      <c r="C4" s="2"/>
      <c r="D4" s="2"/>
      <c r="E4" s="2"/>
    </row>
    <row r="5" ht="21" customHeight="1" spans="1:5" x14ac:dyDescent="0.25">
      <c r="A5" s="2" t="s">
        <v>2</v>
      </c>
      <c r="B5" s="2"/>
      <c r="C5" s="2"/>
      <c r="D5" s="2"/>
      <c r="E5" s="2"/>
    </row>
    <row r="6" ht="21" customHeight="1" spans="1:5" x14ac:dyDescent="0.25">
      <c r="A6" s="2" t="s">
        <v>3</v>
      </c>
      <c r="B6" s="2"/>
      <c r="C6" s="2"/>
      <c r="D6" s="2"/>
      <c r="E6" s="2"/>
    </row>
    <row r="7" ht="21" customHeight="1" spans="1:5" x14ac:dyDescent="0.25">
      <c r="A7" s="2" t="s">
        <v>4</v>
      </c>
      <c r="B7" s="2"/>
      <c r="C7" s="3"/>
      <c r="D7" s="3"/>
      <c r="E7" s="3"/>
    </row>
    <row r="8" ht="21" customHeight="1" spans="1:5" x14ac:dyDescent="0.25">
      <c r="A8" s="2" t="s">
        <v>5</v>
      </c>
      <c r="B8" s="2"/>
      <c r="C8" s="2"/>
      <c r="D8" s="2"/>
      <c r="E8" s="2"/>
    </row>
    <row r="9" ht="21" customHeight="1" spans="1:5" x14ac:dyDescent="0.25">
      <c r="A9" s="2" t="s">
        <v>6</v>
      </c>
      <c r="B9" s="2"/>
      <c r="C9" s="2"/>
      <c r="D9" s="2"/>
      <c r="E9" s="2"/>
    </row>
    <row r="10" ht="22" customHeight="1" x14ac:dyDescent="0.25"/>
    <row r="11" ht="46" customHeight="1" spans="1:5" x14ac:dyDescent="0.25">
      <c r="A11" s="4" t="s">
        <v>7</v>
      </c>
      <c r="B11" s="4" t="s">
        <v>41</v>
      </c>
      <c r="C11" s="4" t="s">
        <v>42</v>
      </c>
      <c r="D11" s="4" t="s">
        <v>43</v>
      </c>
      <c r="E11" s="4" t="s">
        <v>27</v>
      </c>
    </row>
    <row r="12" ht="42" customHeight="1" spans="1:5" x14ac:dyDescent="0.25">
      <c r="A12" s="5">
        <v>1</v>
      </c>
      <c r="B12" s="2" t="s">
        <v>44</v>
      </c>
      <c r="C12" s="2" t="s">
        <v>45</v>
      </c>
      <c r="D12" s="2"/>
      <c r="E12" s="2"/>
    </row>
    <row r="13" ht="42" customHeight="1" spans="1:5" x14ac:dyDescent="0.25">
      <c r="A13" s="5">
        <v>2</v>
      </c>
      <c r="B13" s="2" t="s">
        <v>46</v>
      </c>
      <c r="C13" s="2" t="s">
        <v>47</v>
      </c>
      <c r="D13" s="2"/>
      <c r="E13" s="2"/>
    </row>
    <row r="14" ht="42" customHeight="1" spans="1:5" x14ac:dyDescent="0.25">
      <c r="A14" s="5">
        <v>3</v>
      </c>
      <c r="B14" s="2" t="s">
        <v>48</v>
      </c>
      <c r="C14" s="2" t="s">
        <v>49</v>
      </c>
      <c r="D14" s="2"/>
      <c r="E14" s="2"/>
    </row>
    <row r="15" ht="42" customHeight="1" spans="1:5" x14ac:dyDescent="0.25">
      <c r="A15" s="5">
        <v>4</v>
      </c>
      <c r="B15" s="2" t="s">
        <v>50</v>
      </c>
      <c r="C15" s="2" t="s">
        <v>51</v>
      </c>
      <c r="D15" s="2"/>
      <c r="E15" s="2"/>
    </row>
    <row r="16" ht="42" customHeight="1" spans="1:5" x14ac:dyDescent="0.25">
      <c r="A16" s="5">
        <v>5</v>
      </c>
      <c r="B16" s="2" t="s">
        <v>52</v>
      </c>
      <c r="C16" s="2" t="s">
        <v>53</v>
      </c>
      <c r="D16" s="2"/>
      <c r="E16" s="2"/>
    </row>
    <row r="17" ht="42" customHeight="1" spans="1:5" x14ac:dyDescent="0.25">
      <c r="A17" s="5">
        <v>6</v>
      </c>
      <c r="B17" s="2" t="s">
        <v>54</v>
      </c>
      <c r="C17" s="2" t="s">
        <v>55</v>
      </c>
      <c r="D17" s="6" t="str">
        <f>IF('ВОР'!K12="","",'ВОР'!K12)</f>
        <v/>
      </c>
      <c r="E17" s="2"/>
    </row>
    <row r="18" ht="42" customHeight="1" spans="1:5" x14ac:dyDescent="0.25">
      <c r="A18" s="5">
        <v>7</v>
      </c>
      <c r="B18" s="2" t="s">
        <v>56</v>
      </c>
      <c r="C18" s="2" t="s">
        <v>55</v>
      </c>
      <c r="D18" s="6" t="str">
        <f>IF('ВОР'!K13="","",'ВОР'!K13)</f>
        <v/>
      </c>
      <c r="E18" s="2"/>
    </row>
    <row r="19" ht="42" customHeight="1" spans="1:5" x14ac:dyDescent="0.25">
      <c r="A19" s="5">
        <v>8</v>
      </c>
      <c r="B19" s="2" t="s">
        <v>57</v>
      </c>
      <c r="C19" s="2" t="s">
        <v>58</v>
      </c>
      <c r="D19" s="2"/>
      <c r="E19" s="2"/>
    </row>
    <row r="20" ht="42" customHeight="1" spans="1:5" x14ac:dyDescent="0.25">
      <c r="A20" s="5">
        <v>9</v>
      </c>
      <c r="B20" s="2" t="s">
        <v>59</v>
      </c>
      <c r="C20" s="2" t="s">
        <v>60</v>
      </c>
      <c r="D20" s="2"/>
      <c r="E20" s="2"/>
    </row>
    <row r="21" ht="22" customHeight="1" x14ac:dyDescent="0.25"/>
    <row r="22" ht="22" customHeight="1" x14ac:dyDescent="0.25"/>
    <row r="23" ht="22" customHeight="1" x14ac:dyDescent="0.25"/>
    <row r="24" ht="22" customHeight="1" x14ac:dyDescent="0.25"/>
    <row r="25" ht="22" customHeight="1" x14ac:dyDescent="0.25"/>
  </sheetData>
  <mergeCells count="13">
    <mergeCell ref="A2:E2"/>
    <mergeCell ref="A4:B4"/>
    <mergeCell ref="C4:E4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</mergeCells>
  <pageMargins left="0.25" right="0.25" top="0.35" bottom="0.35" header="0.15" footer="0.15"/>
  <pageSetup paperSize="8" orientation="landscape" fitToWidth="1" fitToHeight="0"/>
  <headerFooter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Подбор</vt:lpstr>
      <vt:lpstr>Ресурсы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2026-10-07T05:20:36Z</dcterms:modified>
</cp:coreProperties>
</file>